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f.aau.dk\Fileshares\FS_EST\Studieadministration\Eksamen\Karakterstatistik\V19-20\"/>
    </mc:Choice>
  </mc:AlternateContent>
  <bookViews>
    <workbookView xWindow="480" yWindow="120" windowWidth="27800" windowHeight="14370" activeTab="5"/>
  </bookViews>
  <sheets>
    <sheet name="INFO" sheetId="7" r:id="rId1"/>
    <sheet name="BA-E" sheetId="1" r:id="rId2"/>
    <sheet name="AIE" sheetId="2" r:id="rId3"/>
    <sheet name="EGI-E" sheetId="3" r:id="rId4"/>
    <sheet name="KEMI" sheetId="4" r:id="rId5"/>
    <sheet name="MASKIN" sheetId="5" r:id="rId6"/>
    <sheet name="Fri Studieaktivitet" sheetId="6" r:id="rId7"/>
  </sheets>
  <calcPr calcId="162913"/>
</workbook>
</file>

<file path=xl/calcChain.xml><?xml version="1.0" encoding="utf-8"?>
<calcChain xmlns="http://schemas.openxmlformats.org/spreadsheetml/2006/main">
  <c r="I21" i="2" l="1"/>
  <c r="I21" i="1"/>
  <c r="D11" i="2" l="1"/>
  <c r="D9" i="3" l="1"/>
  <c r="G14" i="6" l="1"/>
  <c r="H14" i="6"/>
  <c r="L23" i="5"/>
  <c r="M23" i="5"/>
  <c r="G13" i="5"/>
  <c r="H13" i="5"/>
  <c r="L23" i="4"/>
  <c r="M23" i="4"/>
  <c r="H11" i="4"/>
  <c r="L23" i="3"/>
  <c r="M23" i="3"/>
  <c r="H13" i="3"/>
  <c r="L23" i="2"/>
  <c r="M23" i="2"/>
  <c r="G13" i="2"/>
  <c r="H13" i="2"/>
  <c r="L23" i="1"/>
  <c r="M23" i="1"/>
  <c r="H13" i="1"/>
  <c r="G13" i="1"/>
  <c r="I21" i="5"/>
  <c r="J21" i="5" s="1"/>
  <c r="B23" i="5"/>
  <c r="C23" i="5"/>
  <c r="D23" i="5"/>
  <c r="E23" i="5"/>
  <c r="F23" i="5"/>
  <c r="G23" i="5"/>
  <c r="H23" i="5"/>
  <c r="I19" i="5"/>
  <c r="J19" i="5"/>
  <c r="I19" i="4"/>
  <c r="J19" i="4" s="1"/>
  <c r="I21" i="4"/>
  <c r="J21" i="4" s="1"/>
  <c r="B23" i="4"/>
  <c r="C23" i="4"/>
  <c r="D23" i="4"/>
  <c r="E23" i="4"/>
  <c r="F23" i="4"/>
  <c r="G23" i="4"/>
  <c r="H23" i="4"/>
  <c r="I17" i="4"/>
  <c r="I21" i="3"/>
  <c r="J21" i="3" s="1"/>
  <c r="B23" i="3"/>
  <c r="C23" i="3"/>
  <c r="D23" i="3"/>
  <c r="E23" i="3"/>
  <c r="F23" i="3"/>
  <c r="G23" i="3"/>
  <c r="H23" i="3"/>
  <c r="I19" i="3"/>
  <c r="J19" i="3" s="1"/>
  <c r="D7" i="3"/>
  <c r="I7" i="3" s="1"/>
  <c r="J21" i="2"/>
  <c r="B23" i="2"/>
  <c r="C23" i="2"/>
  <c r="D23" i="2"/>
  <c r="E23" i="2"/>
  <c r="F23" i="2"/>
  <c r="G23" i="2"/>
  <c r="H23" i="2"/>
  <c r="I19" i="2"/>
  <c r="N19" i="2" s="1"/>
  <c r="J21" i="1"/>
  <c r="H23" i="1"/>
  <c r="J19" i="1"/>
  <c r="B23" i="1"/>
  <c r="C23" i="1"/>
  <c r="D23" i="1"/>
  <c r="E23" i="1"/>
  <c r="F23" i="1"/>
  <c r="G23" i="1"/>
  <c r="D9" i="5"/>
  <c r="I9" i="5" s="1"/>
  <c r="D9" i="4"/>
  <c r="I9" i="4" s="1"/>
  <c r="I9" i="3"/>
  <c r="D9" i="2"/>
  <c r="I9" i="2" s="1"/>
  <c r="D9" i="1"/>
  <c r="I9" i="1" s="1"/>
  <c r="D12" i="6"/>
  <c r="D10" i="6"/>
  <c r="I10" i="6" s="1"/>
  <c r="D8" i="6"/>
  <c r="D14" i="6" s="1"/>
  <c r="E14" i="6" s="1"/>
  <c r="I8" i="6"/>
  <c r="I12" i="6"/>
  <c r="F14" i="6"/>
  <c r="B14" i="6"/>
  <c r="C14" i="6"/>
  <c r="E12" i="6"/>
  <c r="E10" i="6"/>
  <c r="E8" i="6"/>
  <c r="N19" i="5"/>
  <c r="K23" i="5"/>
  <c r="D7" i="5"/>
  <c r="D11" i="5"/>
  <c r="I11" i="5" s="1"/>
  <c r="F13" i="5"/>
  <c r="B13" i="5"/>
  <c r="C13" i="5"/>
  <c r="K23" i="4"/>
  <c r="D7" i="4"/>
  <c r="I7" i="4" s="1"/>
  <c r="G11" i="4"/>
  <c r="F11" i="4"/>
  <c r="B11" i="4"/>
  <c r="C11" i="4"/>
  <c r="N19" i="3"/>
  <c r="K23" i="3"/>
  <c r="D11" i="3"/>
  <c r="I11" i="3" s="1"/>
  <c r="G13" i="3"/>
  <c r="F13" i="3"/>
  <c r="B13" i="3"/>
  <c r="C13" i="3"/>
  <c r="K23" i="2"/>
  <c r="D7" i="2"/>
  <c r="I7" i="2" s="1"/>
  <c r="I11" i="2"/>
  <c r="F13" i="2"/>
  <c r="B13" i="2"/>
  <c r="C13" i="2"/>
  <c r="E7" i="2"/>
  <c r="K23" i="1"/>
  <c r="D7" i="1"/>
  <c r="I7" i="1" s="1"/>
  <c r="D11" i="1"/>
  <c r="F13" i="1"/>
  <c r="B13" i="1"/>
  <c r="C13" i="1"/>
  <c r="I11" i="1" l="1"/>
  <c r="E11" i="1"/>
  <c r="E11" i="2"/>
  <c r="N21" i="2"/>
  <c r="N23" i="2" s="1"/>
  <c r="E9" i="1"/>
  <c r="E9" i="4"/>
  <c r="D11" i="4"/>
  <c r="E11" i="4" s="1"/>
  <c r="I11" i="4"/>
  <c r="E9" i="3"/>
  <c r="E9" i="5"/>
  <c r="N21" i="4"/>
  <c r="N21" i="3"/>
  <c r="N23" i="3" s="1"/>
  <c r="I23" i="1"/>
  <c r="J23" i="1" s="1"/>
  <c r="N21" i="1"/>
  <c r="N19" i="4"/>
  <c r="I23" i="4"/>
  <c r="J23" i="4" s="1"/>
  <c r="I23" i="2"/>
  <c r="J23" i="2" s="1"/>
  <c r="N19" i="1"/>
  <c r="I7" i="5"/>
  <c r="I13" i="5" s="1"/>
  <c r="E7" i="5"/>
  <c r="I13" i="2"/>
  <c r="E7" i="1"/>
  <c r="E7" i="3"/>
  <c r="D13" i="3"/>
  <c r="E13" i="3" s="1"/>
  <c r="E7" i="4"/>
  <c r="I13" i="3"/>
  <c r="I13" i="1"/>
  <c r="I14" i="6"/>
  <c r="D13" i="1"/>
  <c r="E13" i="1" s="1"/>
  <c r="D13" i="5"/>
  <c r="E13" i="5" s="1"/>
  <c r="J17" i="4"/>
  <c r="E11" i="3"/>
  <c r="E11" i="5"/>
  <c r="J19" i="2"/>
  <c r="I23" i="3"/>
  <c r="J23" i="3" s="1"/>
  <c r="I23" i="5"/>
  <c r="J23" i="5" s="1"/>
  <c r="E9" i="2"/>
  <c r="D13" i="2"/>
  <c r="E13" i="2" s="1"/>
  <c r="N17" i="4"/>
  <c r="N21" i="5"/>
  <c r="N23" i="5" s="1"/>
  <c r="N23" i="4" l="1"/>
  <c r="N23" i="1"/>
</calcChain>
</file>

<file path=xl/sharedStrings.xml><?xml version="1.0" encoding="utf-8"?>
<sst xmlns="http://schemas.openxmlformats.org/spreadsheetml/2006/main" count="141" uniqueCount="47">
  <si>
    <t>Udd.retn.</t>
  </si>
  <si>
    <t>Bestået</t>
  </si>
  <si>
    <t>Ikke bestået</t>
  </si>
  <si>
    <t>I alt</t>
  </si>
  <si>
    <t>Beståelses-%</t>
  </si>
  <si>
    <t>Syg</t>
  </si>
  <si>
    <t>Udebl.</t>
  </si>
  <si>
    <t>I alt - incl. syg m.m.</t>
  </si>
  <si>
    <t>P0 - Projekt</t>
  </si>
  <si>
    <t>Snit</t>
  </si>
  <si>
    <t>P1-projekt</t>
  </si>
  <si>
    <r>
      <t xml:space="preserve">Campus: </t>
    </r>
    <r>
      <rPr>
        <b/>
        <sz val="11"/>
        <color rgb="FFC00000"/>
        <rFont val="Calibri"/>
        <family val="2"/>
        <scheme val="minor"/>
      </rPr>
      <t>ESBJERG</t>
    </r>
  </si>
  <si>
    <t>Fri Studieaktivitet</t>
  </si>
  <si>
    <t>3D CAD Modellering og produktudvikling</t>
  </si>
  <si>
    <t>Math 101</t>
  </si>
  <si>
    <t>Basic Laboratory Techniques</t>
  </si>
  <si>
    <r>
      <t xml:space="preserve">Campus: </t>
    </r>
    <r>
      <rPr>
        <b/>
        <sz val="11"/>
        <color rgb="FFFF0000"/>
        <rFont val="Calibri"/>
        <family val="2"/>
        <scheme val="minor"/>
      </rPr>
      <t>Esbjerg</t>
    </r>
  </si>
  <si>
    <t>PV Problombaseret læring i videnskab, teknologi &amp; samfund</t>
  </si>
  <si>
    <t>Grundkursus i Byggeri og Anlæg</t>
  </si>
  <si>
    <t>Calculus</t>
  </si>
  <si>
    <t>Campus: Esbjerg</t>
  </si>
  <si>
    <r>
      <t xml:space="preserve">Campus: </t>
    </r>
    <r>
      <rPr>
        <b/>
        <sz val="11"/>
        <color rgb="FFC00000"/>
        <rFont val="Calibri"/>
        <family val="2"/>
        <scheme val="minor"/>
      </rPr>
      <t>Esbjerg</t>
    </r>
  </si>
  <si>
    <t>PV Problembaseret læring i videnskab, teklnologi &amp; samfund</t>
  </si>
  <si>
    <t>PV Problembaseret læring i videnskab, teknologi &amp; samfund</t>
  </si>
  <si>
    <t>Energisystemers grundlæggende fysik og opbygning</t>
  </si>
  <si>
    <t>PV Problembaseret læring i videnskab, teknologi &amp; samfundt</t>
  </si>
  <si>
    <t>PV Problkembaseret læring i videnskab, teknologi &amp; Samfund</t>
  </si>
  <si>
    <t>Grundlæggende maskinkonstruktion</t>
  </si>
  <si>
    <t>Projekt/kursus: Energi - Esbjerg</t>
  </si>
  <si>
    <t>Projekt/kursus: Elektro - Esbjerg</t>
  </si>
  <si>
    <t>Projekt/kursus: Byggeri og Anlæg - Esbjerg</t>
  </si>
  <si>
    <t>Projekt/kursus: Maskin - Esbjerg</t>
  </si>
  <si>
    <t>Ej Bedømt</t>
  </si>
  <si>
    <t>Ej bedømt</t>
  </si>
  <si>
    <t>Retningslinjer:</t>
  </si>
  <si>
    <t>Studerende som er ophørt ifølge STADS tæller ikke med!</t>
  </si>
  <si>
    <t>Afmelder en studerende sig eksamen tæller denne heller ikke med!</t>
  </si>
  <si>
    <t>Lad ikke felter stå blanke - Hvis der ikke er nogen studerende, som har fået den pågældende karakter m.m. anføres "0"!</t>
  </si>
  <si>
    <t>Undlad at slette eller tilføje rækker og kolonner da det kan ødelægge kodningen og skabe cirkulære referencer  - ved ønske om ændringer eller tilføjelser kontakt da eventuelt CBH</t>
  </si>
  <si>
    <t xml:space="preserve">Når et ark er helt udfyldt gør da fanebladet grønt. </t>
  </si>
  <si>
    <t>STATISTIK FOR JANUAR E19 INKL P0</t>
  </si>
  <si>
    <t>P0 - Projekt (Dette har de ikke på BA)</t>
  </si>
  <si>
    <t>P0 - Projekt (Dette har de ikke på AIE)</t>
  </si>
  <si>
    <t>P0 - Projekt (Dette har de ikke på MA)</t>
  </si>
  <si>
    <t>Fundamental Energy System Physics and Topology</t>
  </si>
  <si>
    <t>Projekt/kursus: Kemi (KBT+CBT) - Esbjerg</t>
  </si>
  <si>
    <t>Almen Kemi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</si>
</sst>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3" tint="-0.499984740745262"/>
      <name val="Arial"/>
      <family val="2"/>
    </font>
    <font>
      <b/>
      <sz val="4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0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/>
    <xf numFmtId="10" fontId="7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1" sqref="A11"/>
    </sheetView>
  </sheetViews>
  <sheetFormatPr defaultRowHeight="14.5" x14ac:dyDescent="0.35"/>
  <sheetData>
    <row r="1" spans="1:7" ht="61.5" x14ac:dyDescent="1.35">
      <c r="A1" s="38" t="s">
        <v>40</v>
      </c>
    </row>
    <row r="3" spans="1:7" x14ac:dyDescent="0.35">
      <c r="A3" s="39" t="s">
        <v>34</v>
      </c>
    </row>
    <row r="4" spans="1:7" x14ac:dyDescent="0.35">
      <c r="A4" s="40"/>
    </row>
    <row r="5" spans="1:7" x14ac:dyDescent="0.35">
      <c r="A5" s="41" t="s">
        <v>35</v>
      </c>
      <c r="B5" s="41"/>
      <c r="C5" s="1"/>
      <c r="D5" s="1"/>
      <c r="E5" s="1"/>
      <c r="F5" s="1"/>
      <c r="G5" s="1"/>
    </row>
    <row r="6" spans="1:7" x14ac:dyDescent="0.35">
      <c r="A6" s="41" t="s">
        <v>36</v>
      </c>
      <c r="B6" s="42"/>
      <c r="C6" s="1"/>
      <c r="D6" s="1"/>
      <c r="E6" s="1"/>
      <c r="F6" s="1"/>
      <c r="G6" s="1"/>
    </row>
    <row r="7" spans="1:7" x14ac:dyDescent="0.35">
      <c r="A7" s="41"/>
      <c r="B7" s="42"/>
      <c r="C7" s="1"/>
      <c r="D7" s="1"/>
      <c r="E7" s="1"/>
      <c r="F7" s="1"/>
      <c r="G7" s="1"/>
    </row>
    <row r="8" spans="1:7" x14ac:dyDescent="0.35">
      <c r="A8" s="41" t="s">
        <v>37</v>
      </c>
      <c r="B8" s="1"/>
      <c r="C8" s="1"/>
      <c r="D8" s="1"/>
      <c r="E8" s="1"/>
      <c r="F8" s="1"/>
      <c r="G8" s="1"/>
    </row>
    <row r="9" spans="1:7" x14ac:dyDescent="0.35">
      <c r="A9" s="43"/>
      <c r="B9" s="43"/>
      <c r="C9" s="43"/>
      <c r="D9" s="43"/>
    </row>
    <row r="10" spans="1:7" x14ac:dyDescent="0.35">
      <c r="A10" s="43"/>
      <c r="B10" s="43"/>
      <c r="C10" s="43"/>
      <c r="D10" s="43"/>
    </row>
    <row r="11" spans="1:7" ht="15.5" x14ac:dyDescent="0.35">
      <c r="A11" s="44" t="s">
        <v>38</v>
      </c>
      <c r="B11" s="43"/>
      <c r="C11" s="43"/>
      <c r="D11" s="43"/>
    </row>
    <row r="12" spans="1:7" x14ac:dyDescent="0.35">
      <c r="A12" s="43"/>
      <c r="B12" s="43"/>
      <c r="C12" s="43"/>
      <c r="D12" s="43"/>
    </row>
    <row r="13" spans="1:7" ht="15.5" x14ac:dyDescent="0.35">
      <c r="A13" s="45" t="s">
        <v>39</v>
      </c>
      <c r="B13" s="43"/>
      <c r="C13" s="43"/>
      <c r="D13" s="43"/>
    </row>
    <row r="14" spans="1:7" x14ac:dyDescent="0.35">
      <c r="A14" s="43"/>
      <c r="B14" s="43"/>
      <c r="C14" s="43"/>
      <c r="D14" s="43"/>
    </row>
    <row r="15" spans="1:7" x14ac:dyDescent="0.35">
      <c r="A15" s="43"/>
      <c r="B15" s="43"/>
      <c r="C15" s="43"/>
      <c r="D15" s="43"/>
    </row>
    <row r="16" spans="1:7" x14ac:dyDescent="0.35">
      <c r="A16" s="43"/>
      <c r="B16" s="43"/>
      <c r="C16" s="43"/>
      <c r="D16" s="43"/>
    </row>
    <row r="17" spans="1:4" x14ac:dyDescent="0.35">
      <c r="A17" s="43"/>
      <c r="B17" s="43"/>
      <c r="C17" s="43"/>
      <c r="D17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5" workbookViewId="0">
      <selection activeCell="I22" sqref="I22"/>
    </sheetView>
  </sheetViews>
  <sheetFormatPr defaultRowHeight="14.5" x14ac:dyDescent="0.35"/>
  <cols>
    <col min="1" max="1" width="49.453125" customWidth="1"/>
    <col min="10" max="10" width="12.54296875" bestFit="1" customWidth="1"/>
  </cols>
  <sheetData>
    <row r="1" spans="1:14" ht="15.5" x14ac:dyDescent="0.35">
      <c r="A1" s="49" t="s">
        <v>30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32</v>
      </c>
      <c r="H4" s="3" t="s">
        <v>6</v>
      </c>
      <c r="I4" s="4" t="s">
        <v>7</v>
      </c>
    </row>
    <row r="5" spans="1:14" x14ac:dyDescent="0.3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41</v>
      </c>
      <c r="B7" s="8">
        <v>0</v>
      </c>
      <c r="C7" s="8">
        <v>0</v>
      </c>
      <c r="D7" s="8">
        <f t="shared" ref="D7:D11" si="0">SUM(B7:C7)</f>
        <v>0</v>
      </c>
      <c r="E7" s="12" t="e">
        <f>B7/D7</f>
        <v>#DIV/0!</v>
      </c>
      <c r="F7" s="8">
        <v>0</v>
      </c>
      <c r="G7" s="8">
        <v>0</v>
      </c>
      <c r="H7" s="8">
        <v>0</v>
      </c>
      <c r="I7" s="13">
        <f>SUM(F7:H7)+D7</f>
        <v>0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17</v>
      </c>
      <c r="B9" s="8">
        <v>0</v>
      </c>
      <c r="C9" s="8">
        <v>0</v>
      </c>
      <c r="D9" s="8">
        <f t="shared" si="0"/>
        <v>0</v>
      </c>
      <c r="E9" s="12" t="e">
        <f>B9/D9</f>
        <v>#DIV/0!</v>
      </c>
      <c r="F9" s="8">
        <v>0</v>
      </c>
      <c r="G9" s="8">
        <v>0</v>
      </c>
      <c r="H9" s="8">
        <v>0</v>
      </c>
      <c r="I9" s="13">
        <f t="shared" ref="I9:I11" si="1">SUM(F9:H9)+D9</f>
        <v>0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18" t="s">
        <v>18</v>
      </c>
      <c r="B11" s="8">
        <v>1</v>
      </c>
      <c r="C11" s="8">
        <v>0</v>
      </c>
      <c r="D11" s="8">
        <f t="shared" si="0"/>
        <v>1</v>
      </c>
      <c r="E11" s="19">
        <f t="shared" ref="E11:E13" si="2">B11/D11</f>
        <v>1</v>
      </c>
      <c r="F11" s="8">
        <v>0</v>
      </c>
      <c r="G11" s="8">
        <v>0</v>
      </c>
      <c r="H11" s="8">
        <v>1</v>
      </c>
      <c r="I11" s="13">
        <f t="shared" si="1"/>
        <v>2</v>
      </c>
      <c r="J11" s="10"/>
      <c r="K11" s="10"/>
      <c r="L11" s="10"/>
      <c r="M11" s="10"/>
      <c r="N11" s="10"/>
    </row>
    <row r="12" spans="1:14" x14ac:dyDescent="0.3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5">
      <c r="A13" s="2"/>
      <c r="B13" s="22">
        <f>SUM(B7:B12)</f>
        <v>1</v>
      </c>
      <c r="C13" s="22">
        <f>SUM(C7:C12)</f>
        <v>0</v>
      </c>
      <c r="D13" s="22">
        <f>SUM(D7:D12)</f>
        <v>1</v>
      </c>
      <c r="E13" s="23">
        <f t="shared" si="2"/>
        <v>1</v>
      </c>
      <c r="F13" s="22">
        <f>SUM(F7:F12)</f>
        <v>0</v>
      </c>
      <c r="G13" s="22">
        <f>SUM(G7:G12)</f>
        <v>0</v>
      </c>
      <c r="H13" s="22">
        <f>SUM(H7:H12)</f>
        <v>1</v>
      </c>
      <c r="I13" s="22">
        <f>SUM(I7:I12)</f>
        <v>2</v>
      </c>
      <c r="J13" s="10"/>
      <c r="K13" s="10"/>
      <c r="L13" s="10"/>
      <c r="M13" s="10"/>
      <c r="N13" s="46" t="s">
        <v>7</v>
      </c>
    </row>
    <row r="14" spans="1:14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5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5" customHeight="1" x14ac:dyDescent="0.3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0</v>
      </c>
      <c r="G19" s="8">
        <v>0</v>
      </c>
      <c r="H19" s="8">
        <v>0</v>
      </c>
      <c r="I19" s="8">
        <v>0</v>
      </c>
      <c r="J19" s="33" t="e">
        <f>((B19*$B$16)+(C19*$C$16)+(D19*$D$16)+(E19*$E$16)+(F19*$F$16)+(G19*$G$16)+(H19*$H$16))/I19</f>
        <v>#DIV/0!</v>
      </c>
      <c r="K19" s="31">
        <v>0</v>
      </c>
      <c r="L19" s="31">
        <v>0</v>
      </c>
      <c r="M19" s="8">
        <v>0</v>
      </c>
      <c r="N19" s="13">
        <f t="shared" ref="N19" si="3">SUM(K19:M19)+I19</f>
        <v>0</v>
      </c>
    </row>
    <row r="20" spans="1:14" x14ac:dyDescent="0.35">
      <c r="A20" s="14"/>
      <c r="B20" s="8"/>
      <c r="C20" s="8"/>
      <c r="D20" s="15"/>
      <c r="E20" s="29"/>
      <c r="F20" s="8"/>
      <c r="G20" s="8"/>
      <c r="H20" s="8"/>
      <c r="I20" s="8"/>
      <c r="J20" s="33"/>
      <c r="K20" s="10"/>
      <c r="L20" s="10"/>
      <c r="M20" s="10"/>
      <c r="N20" s="10"/>
    </row>
    <row r="21" spans="1:14" x14ac:dyDescent="0.35">
      <c r="A21" s="17" t="s">
        <v>19</v>
      </c>
      <c r="B21" s="8">
        <v>1</v>
      </c>
      <c r="C21" s="8">
        <v>0</v>
      </c>
      <c r="D21" s="8">
        <v>2</v>
      </c>
      <c r="E21" s="28">
        <v>0</v>
      </c>
      <c r="F21" s="8">
        <v>0</v>
      </c>
      <c r="G21" s="8">
        <v>0</v>
      </c>
      <c r="H21" s="8">
        <v>0</v>
      </c>
      <c r="I21" s="8">
        <f>SUM(B21:H21)</f>
        <v>3</v>
      </c>
      <c r="J21" s="33">
        <f t="shared" ref="J21:J23" si="4">((B21*$B$16)+(C21*$C$16)+(D21*$D$16)+(E21*$E$16)+(F21*$F$16)+(G21*$G$16)+(H21*$H$16))/I21</f>
        <v>0.33333333333333331</v>
      </c>
      <c r="K21" s="31">
        <v>0</v>
      </c>
      <c r="L21" s="31">
        <v>0</v>
      </c>
      <c r="M21" s="8">
        <v>0</v>
      </c>
      <c r="N21" s="13">
        <f>SUM(K21:M21)+I21</f>
        <v>3</v>
      </c>
    </row>
    <row r="22" spans="1:14" x14ac:dyDescent="0.35">
      <c r="A22" s="17"/>
      <c r="B22" s="8"/>
      <c r="C22" s="8"/>
      <c r="D22" s="8"/>
      <c r="E22" s="28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35">
      <c r="B23" s="22">
        <f>SUM(B18:B22)</f>
        <v>1</v>
      </c>
      <c r="C23" s="22">
        <f t="shared" ref="C23:H23" si="5">SUM(C18:C22)</f>
        <v>0</v>
      </c>
      <c r="D23" s="22">
        <f t="shared" si="5"/>
        <v>2</v>
      </c>
      <c r="E23" s="22">
        <f t="shared" si="5"/>
        <v>0</v>
      </c>
      <c r="F23" s="22">
        <f t="shared" si="5"/>
        <v>0</v>
      </c>
      <c r="G23" s="22">
        <f t="shared" si="5"/>
        <v>0</v>
      </c>
      <c r="H23" s="22">
        <f t="shared" si="5"/>
        <v>0</v>
      </c>
      <c r="I23" s="22">
        <f>SUM(I18:I22)</f>
        <v>3</v>
      </c>
      <c r="J23" s="33">
        <f t="shared" si="4"/>
        <v>0.33333333333333331</v>
      </c>
      <c r="K23" s="32">
        <f>SUM(K18:K22)</f>
        <v>0</v>
      </c>
      <c r="L23" s="32">
        <f t="shared" ref="L23:M23" si="6">SUM(L18:L22)</f>
        <v>0</v>
      </c>
      <c r="M23" s="32">
        <f t="shared" si="6"/>
        <v>0</v>
      </c>
      <c r="N23" s="22">
        <f>SUM(N18:N22)</f>
        <v>3</v>
      </c>
    </row>
  </sheetData>
  <mergeCells count="3">
    <mergeCell ref="N13:N16"/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5" workbookViewId="0">
      <selection activeCell="I22" sqref="I22"/>
    </sheetView>
  </sheetViews>
  <sheetFormatPr defaultRowHeight="14.5" x14ac:dyDescent="0.35"/>
  <cols>
    <col min="1" max="1" width="46.453125" bestFit="1" customWidth="1"/>
    <col min="5" max="5" width="12.7265625" bestFit="1" customWidth="1"/>
    <col min="7" max="7" width="10" bestFit="1" customWidth="1"/>
    <col min="10" max="10" width="12.54296875" bestFit="1" customWidth="1"/>
  </cols>
  <sheetData>
    <row r="1" spans="1:14" ht="15.5" x14ac:dyDescent="0.35">
      <c r="A1" s="49" t="s">
        <v>29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5">
      <c r="A5" s="5" t="s">
        <v>21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42</v>
      </c>
      <c r="B7" s="8">
        <v>0</v>
      </c>
      <c r="C7" s="8">
        <v>0</v>
      </c>
      <c r="D7" s="8">
        <f t="shared" ref="D7:D9" si="0">SUM(B7:C7)</f>
        <v>0</v>
      </c>
      <c r="E7" s="12" t="e">
        <f>B7/D7</f>
        <v>#DIV/0!</v>
      </c>
      <c r="F7" s="8">
        <v>0</v>
      </c>
      <c r="G7" s="8">
        <v>0</v>
      </c>
      <c r="H7" s="8">
        <v>0</v>
      </c>
      <c r="I7" s="13">
        <f>SUM(F7:H7)+D7</f>
        <v>0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22</v>
      </c>
      <c r="B9" s="8">
        <v>0</v>
      </c>
      <c r="C9" s="8">
        <v>0</v>
      </c>
      <c r="D9" s="8">
        <f t="shared" si="0"/>
        <v>0</v>
      </c>
      <c r="E9" s="12" t="e">
        <f>B9/D9</f>
        <v>#DIV/0!</v>
      </c>
      <c r="F9" s="8">
        <v>0</v>
      </c>
      <c r="G9" s="8">
        <v>0</v>
      </c>
      <c r="H9" s="8">
        <v>0</v>
      </c>
      <c r="I9" s="13">
        <f t="shared" ref="I9:I11" si="1">SUM(F9:H9)+D9</f>
        <v>0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18" t="s">
        <v>44</v>
      </c>
      <c r="B11" s="8">
        <v>1</v>
      </c>
      <c r="C11" s="8">
        <v>0</v>
      </c>
      <c r="D11" s="8">
        <f>SUM(B11:C11)</f>
        <v>1</v>
      </c>
      <c r="E11" s="19">
        <f t="shared" ref="E11:E13" si="2">B11/D11</f>
        <v>1</v>
      </c>
      <c r="F11" s="8">
        <v>0</v>
      </c>
      <c r="G11" s="8">
        <v>0</v>
      </c>
      <c r="H11" s="8">
        <v>0</v>
      </c>
      <c r="I11" s="13">
        <f t="shared" si="1"/>
        <v>1</v>
      </c>
      <c r="J11" s="10"/>
      <c r="K11" s="10"/>
      <c r="L11" s="10"/>
      <c r="M11" s="10"/>
      <c r="N11" s="10"/>
    </row>
    <row r="12" spans="1:14" x14ac:dyDescent="0.3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5">
      <c r="A13" s="2"/>
      <c r="B13" s="22">
        <f>SUM(B7:B12)</f>
        <v>1</v>
      </c>
      <c r="C13" s="22">
        <f>SUM(C7:C12)</f>
        <v>0</v>
      </c>
      <c r="D13" s="22">
        <f>SUM(D7:D12)</f>
        <v>1</v>
      </c>
      <c r="E13" s="23">
        <f t="shared" si="2"/>
        <v>1</v>
      </c>
      <c r="F13" s="22">
        <f>SUM(F7:F12)</f>
        <v>0</v>
      </c>
      <c r="G13" s="22">
        <f t="shared" ref="G13:H13" si="3">SUM(G7:G12)</f>
        <v>0</v>
      </c>
      <c r="H13" s="22">
        <f t="shared" si="3"/>
        <v>0</v>
      </c>
      <c r="I13" s="22">
        <f>SUM(I7:I12)</f>
        <v>1</v>
      </c>
      <c r="J13" s="10"/>
      <c r="K13" s="10"/>
      <c r="L13" s="10"/>
      <c r="M13" s="10"/>
      <c r="N13" s="46" t="s">
        <v>7</v>
      </c>
    </row>
    <row r="14" spans="1:14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5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5" customHeight="1" x14ac:dyDescent="0.3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0</v>
      </c>
      <c r="G19" s="8">
        <v>0</v>
      </c>
      <c r="H19" s="8">
        <v>0</v>
      </c>
      <c r="I19" s="8">
        <f t="shared" ref="I19:I21" si="4">SUM(B19:H19)</f>
        <v>0</v>
      </c>
      <c r="J19" s="33" t="e">
        <f>((B19*$B$16)+(C19*$C$16)+(D19*$D$16)+(E19*$E$16)+(F19*$F$16)+(G19*$G$16)+(H19*$H$16))/I19</f>
        <v>#DIV/0!</v>
      </c>
      <c r="K19" s="31">
        <v>0</v>
      </c>
      <c r="L19" s="31">
        <v>0</v>
      </c>
      <c r="M19" s="8">
        <v>0</v>
      </c>
      <c r="N19" s="13">
        <f t="shared" ref="N19" si="5">SUM(K19:M19)+I19</f>
        <v>0</v>
      </c>
    </row>
    <row r="20" spans="1:14" x14ac:dyDescent="0.35">
      <c r="A20" s="14"/>
      <c r="B20" s="8"/>
      <c r="C20" s="8"/>
      <c r="D20" s="15"/>
      <c r="E20" s="29"/>
      <c r="F20" s="8"/>
      <c r="G20" s="8"/>
      <c r="H20" s="8"/>
      <c r="I20" s="8"/>
      <c r="J20" s="33"/>
      <c r="K20" s="10"/>
      <c r="L20" s="10"/>
      <c r="M20" s="10"/>
      <c r="N20" s="10"/>
    </row>
    <row r="21" spans="1:14" x14ac:dyDescent="0.35">
      <c r="A21" s="17" t="s">
        <v>19</v>
      </c>
      <c r="B21" s="8">
        <v>0</v>
      </c>
      <c r="C21" s="8">
        <v>0</v>
      </c>
      <c r="D21" s="8">
        <v>0</v>
      </c>
      <c r="E21" s="28">
        <v>0</v>
      </c>
      <c r="F21" s="8">
        <v>0</v>
      </c>
      <c r="G21" s="8">
        <v>0</v>
      </c>
      <c r="H21" s="8">
        <v>0</v>
      </c>
      <c r="I21" s="8">
        <f>SUM(B21:H21)</f>
        <v>0</v>
      </c>
      <c r="J21" s="33" t="e">
        <f t="shared" ref="J21:J23" si="6">((B21*$B$16)+(C21*$C$16)+(D21*$D$16)+(E21*$E$16)+(F21*$F$16)+(G21*$G$16)+(H21*$H$16))/I21</f>
        <v>#DIV/0!</v>
      </c>
      <c r="K21" s="31">
        <v>0</v>
      </c>
      <c r="L21" s="31">
        <v>0</v>
      </c>
      <c r="M21" s="8">
        <v>0</v>
      </c>
      <c r="N21" s="13">
        <f>SUM(K21:M21)+I21</f>
        <v>0</v>
      </c>
    </row>
    <row r="22" spans="1:14" x14ac:dyDescent="0.35">
      <c r="A22" s="17"/>
      <c r="B22" s="8"/>
      <c r="C22" s="8"/>
      <c r="D22" s="8"/>
      <c r="E22" s="28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35">
      <c r="A23" s="34"/>
      <c r="B23" s="8">
        <f>SUM(B18:B22)</f>
        <v>0</v>
      </c>
      <c r="C23" s="8">
        <f t="shared" ref="C23:H23" si="7">SUM(C18:C22)</f>
        <v>0</v>
      </c>
      <c r="D23" s="8">
        <f t="shared" si="7"/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22">
        <f>SUM(I18:I22)</f>
        <v>0</v>
      </c>
      <c r="J23" s="35" t="e">
        <f t="shared" si="6"/>
        <v>#DIV/0!</v>
      </c>
      <c r="K23" s="32">
        <f>SUM(K18:K22)</f>
        <v>0</v>
      </c>
      <c r="L23" s="32">
        <f t="shared" ref="L23:M23" si="8">SUM(L18:L22)</f>
        <v>0</v>
      </c>
      <c r="M23" s="32">
        <f t="shared" si="8"/>
        <v>0</v>
      </c>
      <c r="N23" s="22">
        <f>SUM(N18:N22)</f>
        <v>0</v>
      </c>
    </row>
  </sheetData>
  <mergeCells count="3">
    <mergeCell ref="N13:N16"/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5" zoomScaleNormal="100" workbookViewId="0">
      <selection activeCell="C21" sqref="C21"/>
    </sheetView>
  </sheetViews>
  <sheetFormatPr defaultRowHeight="14.5" x14ac:dyDescent="0.35"/>
  <cols>
    <col min="1" max="1" width="46.26953125" customWidth="1"/>
  </cols>
  <sheetData>
    <row r="1" spans="1:14" ht="15.5" x14ac:dyDescent="0.35">
      <c r="A1" s="49" t="s">
        <v>28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8</v>
      </c>
      <c r="B7" s="8">
        <v>0</v>
      </c>
      <c r="C7" s="8">
        <v>0</v>
      </c>
      <c r="D7" s="8">
        <f>SUM(B7:C7)</f>
        <v>0</v>
      </c>
      <c r="E7" s="12" t="e">
        <f>B7/D7</f>
        <v>#DIV/0!</v>
      </c>
      <c r="F7" s="8">
        <v>0</v>
      </c>
      <c r="G7" s="8">
        <v>0</v>
      </c>
      <c r="H7" s="8">
        <v>0</v>
      </c>
      <c r="I7" s="13">
        <f>SUM(F7:H7)+D7</f>
        <v>0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23</v>
      </c>
      <c r="B9" s="8">
        <v>1</v>
      </c>
      <c r="C9" s="8">
        <v>0</v>
      </c>
      <c r="D9" s="8">
        <f>SUM(B9:C9)</f>
        <v>1</v>
      </c>
      <c r="E9" s="12">
        <f>B9/D9</f>
        <v>1</v>
      </c>
      <c r="F9" s="8">
        <v>0</v>
      </c>
      <c r="G9" s="8">
        <v>0</v>
      </c>
      <c r="H9" s="8">
        <v>0</v>
      </c>
      <c r="I9" s="13">
        <f t="shared" ref="I9:I11" si="0">SUM(F9:H9)+D9</f>
        <v>1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18" t="s">
        <v>24</v>
      </c>
      <c r="B11" s="8">
        <v>0</v>
      </c>
      <c r="C11" s="8">
        <v>0</v>
      </c>
      <c r="D11" s="8">
        <f t="shared" ref="D11" si="1">SUM(B11:C11)</f>
        <v>0</v>
      </c>
      <c r="E11" s="19" t="e">
        <f t="shared" ref="E11:E13" si="2">B11/D11</f>
        <v>#DIV/0!</v>
      </c>
      <c r="F11" s="8">
        <v>0</v>
      </c>
      <c r="G11" s="8">
        <v>0</v>
      </c>
      <c r="H11" s="8">
        <v>0</v>
      </c>
      <c r="I11" s="13">
        <f t="shared" si="0"/>
        <v>0</v>
      </c>
      <c r="J11" s="10"/>
      <c r="K11" s="10"/>
      <c r="L11" s="10"/>
      <c r="M11" s="10"/>
      <c r="N11" s="10"/>
    </row>
    <row r="12" spans="1:14" x14ac:dyDescent="0.3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5">
      <c r="A13" s="2"/>
      <c r="B13" s="22">
        <f>SUM(B7:B12)</f>
        <v>1</v>
      </c>
      <c r="C13" s="22">
        <f>SUM(C7:C12)</f>
        <v>0</v>
      </c>
      <c r="D13" s="22">
        <f>SUM(D7:D12)</f>
        <v>1</v>
      </c>
      <c r="E13" s="23">
        <f t="shared" si="2"/>
        <v>1</v>
      </c>
      <c r="F13" s="22">
        <f>SUM(F7:F12)</f>
        <v>0</v>
      </c>
      <c r="G13" s="22">
        <f>SUM(G7:G12)</f>
        <v>0</v>
      </c>
      <c r="H13" s="22">
        <f>SUM(H7:H12)</f>
        <v>0</v>
      </c>
      <c r="I13" s="22">
        <f>SUM(I7:I12)</f>
        <v>1</v>
      </c>
      <c r="J13" s="10"/>
      <c r="K13" s="10"/>
      <c r="L13" s="10"/>
      <c r="M13" s="10"/>
      <c r="N13" s="46" t="s">
        <v>7</v>
      </c>
    </row>
    <row r="14" spans="1:14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5">
      <c r="A17" s="5" t="s">
        <v>20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x14ac:dyDescent="0.3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0</v>
      </c>
      <c r="G19" s="8">
        <v>0</v>
      </c>
      <c r="H19" s="8">
        <v>0</v>
      </c>
      <c r="I19" s="8">
        <f t="shared" ref="I19:I21" si="3">SUM(B19:H19)</f>
        <v>0</v>
      </c>
      <c r="J19" s="36" t="e">
        <f>((B19*$B$16)+(C19*$C$16)+(D19*$D$16)+(E19*$E$16)+(F19*$F$16)+(G19*$G$16)+(H19*$H$16))/I19</f>
        <v>#DIV/0!</v>
      </c>
      <c r="K19" s="31">
        <v>0</v>
      </c>
      <c r="L19" s="31">
        <v>0</v>
      </c>
      <c r="M19" s="8">
        <v>0</v>
      </c>
      <c r="N19" s="13">
        <f t="shared" ref="N19" si="4">SUM(K19:M19)+I19</f>
        <v>0</v>
      </c>
    </row>
    <row r="20" spans="1:14" x14ac:dyDescent="0.35">
      <c r="A20" s="14"/>
      <c r="B20" s="8"/>
      <c r="C20" s="8"/>
      <c r="D20" s="15"/>
      <c r="E20" s="29"/>
      <c r="F20" s="8"/>
      <c r="G20" s="8"/>
      <c r="H20" s="8"/>
      <c r="I20" s="8"/>
      <c r="J20" s="36"/>
      <c r="K20" s="10"/>
      <c r="L20" s="10"/>
      <c r="M20" s="10"/>
      <c r="N20" s="10"/>
    </row>
    <row r="21" spans="1:14" x14ac:dyDescent="0.35">
      <c r="A21" s="17" t="s">
        <v>19</v>
      </c>
      <c r="B21" s="8">
        <v>0</v>
      </c>
      <c r="C21" s="8">
        <v>1</v>
      </c>
      <c r="D21" s="8">
        <v>1</v>
      </c>
      <c r="E21" s="28">
        <v>2</v>
      </c>
      <c r="F21" s="8">
        <v>0</v>
      </c>
      <c r="G21" s="8">
        <v>0</v>
      </c>
      <c r="H21" s="8">
        <v>0</v>
      </c>
      <c r="I21" s="8">
        <f t="shared" si="3"/>
        <v>4</v>
      </c>
      <c r="J21" s="36">
        <f t="shared" ref="J21:J23" si="5">((B21*$B$16)+(C21*$C$16)+(D21*$D$16)+(E21*$E$16)+(F21*$F$16)+(G21*$G$16)+(H21*$H$16))/I21</f>
        <v>2.5</v>
      </c>
      <c r="K21" s="31">
        <v>0</v>
      </c>
      <c r="L21" s="31">
        <v>0</v>
      </c>
      <c r="M21" s="8">
        <v>0</v>
      </c>
      <c r="N21" s="13">
        <f>SUM(K21:M21)+I21</f>
        <v>4</v>
      </c>
    </row>
    <row r="22" spans="1:14" x14ac:dyDescent="0.35">
      <c r="A22" s="17"/>
      <c r="B22" s="8"/>
      <c r="C22" s="8"/>
      <c r="D22" s="8"/>
      <c r="E22" s="28"/>
      <c r="F22" s="8"/>
      <c r="G22" s="8"/>
      <c r="H22" s="8"/>
      <c r="I22" s="8"/>
      <c r="J22" s="36"/>
      <c r="K22" s="31"/>
      <c r="L22" s="31"/>
      <c r="M22" s="8"/>
      <c r="N22" s="13"/>
    </row>
    <row r="23" spans="1:14" x14ac:dyDescent="0.35">
      <c r="B23" s="8">
        <f>SUM(B18:B22)</f>
        <v>0</v>
      </c>
      <c r="C23" s="8">
        <f t="shared" ref="C23:H23" si="6">SUM(C18:C22)</f>
        <v>1</v>
      </c>
      <c r="D23" s="8">
        <f t="shared" si="6"/>
        <v>1</v>
      </c>
      <c r="E23" s="8">
        <f t="shared" si="6"/>
        <v>2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22">
        <f>SUM(I18:I22)</f>
        <v>4</v>
      </c>
      <c r="J23" s="35">
        <f t="shared" si="5"/>
        <v>2.5</v>
      </c>
      <c r="K23" s="32">
        <f>SUM(K18:K22)</f>
        <v>0</v>
      </c>
      <c r="L23" s="32">
        <f t="shared" ref="L23:M23" si="7">SUM(L18:L22)</f>
        <v>0</v>
      </c>
      <c r="M23" s="32">
        <f t="shared" si="7"/>
        <v>0</v>
      </c>
      <c r="N23" s="22">
        <f>SUM(N18:N22)</f>
        <v>4</v>
      </c>
    </row>
  </sheetData>
  <mergeCells count="3">
    <mergeCell ref="N13:N16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3" workbookViewId="0">
      <selection activeCell="E19" sqref="E19"/>
    </sheetView>
  </sheetViews>
  <sheetFormatPr defaultRowHeight="14.5" x14ac:dyDescent="0.35"/>
  <cols>
    <col min="1" max="1" width="30.453125" customWidth="1"/>
  </cols>
  <sheetData>
    <row r="1" spans="1:14" ht="15.5" x14ac:dyDescent="0.35">
      <c r="A1" s="49" t="s">
        <v>45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8</v>
      </c>
      <c r="B7" s="8">
        <v>1</v>
      </c>
      <c r="C7" s="8">
        <v>0</v>
      </c>
      <c r="D7" s="8">
        <f t="shared" ref="D7:D9" si="0">SUM(B7:C7)</f>
        <v>1</v>
      </c>
      <c r="E7" s="12">
        <f>B7/D7</f>
        <v>1</v>
      </c>
      <c r="F7" s="8">
        <v>0</v>
      </c>
      <c r="G7" s="8">
        <v>0</v>
      </c>
      <c r="H7" s="8">
        <v>0</v>
      </c>
      <c r="I7" s="13">
        <f>SUM(F7:H7)+D7</f>
        <v>1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25</v>
      </c>
      <c r="B9" s="8">
        <v>0</v>
      </c>
      <c r="C9" s="8">
        <v>0</v>
      </c>
      <c r="D9" s="8">
        <f t="shared" si="0"/>
        <v>0</v>
      </c>
      <c r="E9" s="12" t="e">
        <f>B9/D9</f>
        <v>#DIV/0!</v>
      </c>
      <c r="F9" s="8">
        <v>0</v>
      </c>
      <c r="G9" s="8">
        <v>0</v>
      </c>
      <c r="H9" s="8">
        <v>0</v>
      </c>
      <c r="I9" s="13">
        <f t="shared" ref="I9" si="1">SUM(F9:H9)+D9</f>
        <v>0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2"/>
      <c r="B11" s="22">
        <f>SUM(B7:B10)</f>
        <v>1</v>
      </c>
      <c r="C11" s="22">
        <f>SUM(C7:C10)</f>
        <v>0</v>
      </c>
      <c r="D11" s="22">
        <f>SUM(D7:D10)</f>
        <v>1</v>
      </c>
      <c r="E11" s="23">
        <f t="shared" ref="E11" si="2">B11/D11</f>
        <v>1</v>
      </c>
      <c r="F11" s="22">
        <f>SUM(F7:F10)</f>
        <v>0</v>
      </c>
      <c r="G11" s="22">
        <f>SUM(G7:G10)</f>
        <v>0</v>
      </c>
      <c r="H11" s="22">
        <f>SUM(H7:H10)</f>
        <v>0</v>
      </c>
      <c r="I11" s="22">
        <f>SUM(I7:I10)</f>
        <v>1</v>
      </c>
      <c r="J11" s="10"/>
      <c r="K11" s="10"/>
      <c r="L11" s="10"/>
      <c r="M11" s="10"/>
      <c r="N11" s="46" t="s">
        <v>7</v>
      </c>
    </row>
    <row r="12" spans="1:14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47"/>
    </row>
    <row r="13" spans="1:14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7"/>
    </row>
    <row r="14" spans="1:14" x14ac:dyDescent="0.35">
      <c r="A14" s="2" t="s">
        <v>0</v>
      </c>
      <c r="B14" s="22">
        <v>-3</v>
      </c>
      <c r="C14" s="22">
        <v>0</v>
      </c>
      <c r="D14" s="22">
        <v>2</v>
      </c>
      <c r="E14" s="22">
        <v>4</v>
      </c>
      <c r="F14" s="22">
        <v>7</v>
      </c>
      <c r="G14" s="22">
        <v>10</v>
      </c>
      <c r="H14" s="22">
        <v>12</v>
      </c>
      <c r="I14" s="22" t="s">
        <v>3</v>
      </c>
      <c r="J14" s="22" t="s">
        <v>9</v>
      </c>
      <c r="K14" s="22" t="s">
        <v>5</v>
      </c>
      <c r="L14" s="24" t="s">
        <v>33</v>
      </c>
      <c r="M14" s="24" t="s">
        <v>6</v>
      </c>
      <c r="N14" s="48"/>
    </row>
    <row r="15" spans="1:14" x14ac:dyDescent="0.35">
      <c r="A15" s="5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35">
      <c r="A16" s="2"/>
      <c r="B16" s="8"/>
      <c r="C16" s="8"/>
      <c r="D16" s="8"/>
      <c r="E16" s="26"/>
      <c r="F16" s="8"/>
      <c r="G16" s="8"/>
      <c r="H16" s="8"/>
      <c r="I16" s="8"/>
      <c r="J16" s="27"/>
      <c r="K16" s="8"/>
      <c r="L16" s="8"/>
      <c r="M16" s="8"/>
      <c r="N16" s="13"/>
    </row>
    <row r="17" spans="1:14" ht="14.5" customHeight="1" x14ac:dyDescent="0.35">
      <c r="A17" s="11" t="s">
        <v>10</v>
      </c>
      <c r="B17" s="8">
        <v>0</v>
      </c>
      <c r="C17" s="8">
        <v>0</v>
      </c>
      <c r="D17" s="8">
        <v>0</v>
      </c>
      <c r="E17" s="28">
        <v>0</v>
      </c>
      <c r="F17" s="8">
        <v>0</v>
      </c>
      <c r="G17" s="8">
        <v>0</v>
      </c>
      <c r="H17" s="8">
        <v>0</v>
      </c>
      <c r="I17" s="8">
        <f t="shared" ref="I17:I21" si="3">SUM(B17:H17)</f>
        <v>0</v>
      </c>
      <c r="J17" s="33" t="e">
        <f>((B17*$B$14)+(C17*$C$14)+(D17*$D$14)+(E17*$E$14)+(F17*$F$14)+(G17*$G$14)+(H17*$H$14))/I17</f>
        <v>#DIV/0!</v>
      </c>
      <c r="K17" s="31">
        <v>0</v>
      </c>
      <c r="L17" s="31">
        <v>0</v>
      </c>
      <c r="M17" s="8">
        <v>0</v>
      </c>
      <c r="N17" s="13">
        <f t="shared" ref="N17" si="4">SUM(K17:M17)+I17</f>
        <v>0</v>
      </c>
    </row>
    <row r="18" spans="1:14" x14ac:dyDescent="0.35">
      <c r="A18" s="14"/>
      <c r="B18" s="8"/>
      <c r="C18" s="8"/>
      <c r="D18" s="15"/>
      <c r="E18" s="29"/>
      <c r="F18" s="8"/>
      <c r="G18" s="8"/>
      <c r="H18" s="8"/>
      <c r="I18" s="8"/>
      <c r="J18" s="33"/>
      <c r="K18" s="10"/>
      <c r="L18" s="10"/>
      <c r="M18" s="10"/>
      <c r="N18" s="10"/>
    </row>
    <row r="19" spans="1:14" x14ac:dyDescent="0.35">
      <c r="A19" s="17" t="s">
        <v>19</v>
      </c>
      <c r="B19" s="8">
        <v>1</v>
      </c>
      <c r="C19" s="8">
        <v>1</v>
      </c>
      <c r="D19" s="8">
        <v>0</v>
      </c>
      <c r="E19" s="28">
        <v>1</v>
      </c>
      <c r="F19" s="8">
        <v>0</v>
      </c>
      <c r="G19" s="8">
        <v>0</v>
      </c>
      <c r="H19" s="8">
        <v>0</v>
      </c>
      <c r="I19" s="8">
        <f t="shared" si="3"/>
        <v>3</v>
      </c>
      <c r="J19" s="33">
        <f t="shared" ref="J19:J23" si="5">((B19*$B$14)+(C19*$C$14)+(D19*$D$14)+(E19*$E$14)+(F19*$F$14)+(G19*$G$14)+(H19*$H$14))/I19</f>
        <v>0.33333333333333331</v>
      </c>
      <c r="K19" s="31">
        <v>0</v>
      </c>
      <c r="L19" s="31">
        <v>0</v>
      </c>
      <c r="M19" s="8">
        <v>0</v>
      </c>
      <c r="N19" s="13">
        <f>SUM(K19:M19)+I19</f>
        <v>3</v>
      </c>
    </row>
    <row r="20" spans="1:14" x14ac:dyDescent="0.35">
      <c r="A20" s="17"/>
      <c r="B20" s="8"/>
      <c r="C20" s="8"/>
      <c r="D20" s="8"/>
      <c r="E20" s="28"/>
      <c r="F20" s="8"/>
      <c r="G20" s="8"/>
      <c r="H20" s="8"/>
      <c r="I20" s="8"/>
      <c r="J20" s="33"/>
      <c r="K20" s="31"/>
      <c r="L20" s="31"/>
      <c r="M20" s="8"/>
      <c r="N20" s="13"/>
    </row>
    <row r="21" spans="1:14" x14ac:dyDescent="0.35">
      <c r="A21" s="18" t="s">
        <v>46</v>
      </c>
      <c r="B21" s="8">
        <v>0</v>
      </c>
      <c r="C21" s="8">
        <v>0</v>
      </c>
      <c r="D21" s="8">
        <v>4</v>
      </c>
      <c r="E21" s="30">
        <v>3</v>
      </c>
      <c r="F21" s="8">
        <v>0</v>
      </c>
      <c r="G21" s="8">
        <v>0</v>
      </c>
      <c r="H21" s="8">
        <v>0</v>
      </c>
      <c r="I21" s="8">
        <f t="shared" si="3"/>
        <v>7</v>
      </c>
      <c r="J21" s="33">
        <f t="shared" si="5"/>
        <v>2.8571428571428572</v>
      </c>
      <c r="K21" s="31">
        <v>0</v>
      </c>
      <c r="L21" s="31">
        <v>0</v>
      </c>
      <c r="M21" s="8">
        <v>0</v>
      </c>
      <c r="N21" s="13">
        <f>SUM(K21:M21)+I21</f>
        <v>7</v>
      </c>
    </row>
    <row r="22" spans="1:14" x14ac:dyDescent="0.35">
      <c r="A22" s="20"/>
      <c r="B22" s="8"/>
      <c r="C22" s="8"/>
      <c r="D22" s="8"/>
      <c r="E22" s="30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35">
      <c r="A23" s="34"/>
      <c r="B23" s="8">
        <f>SUM(B17:B22)</f>
        <v>1</v>
      </c>
      <c r="C23" s="8">
        <f t="shared" ref="C23:H23" si="6">SUM(C17:C22)</f>
        <v>1</v>
      </c>
      <c r="D23" s="8">
        <f t="shared" si="6"/>
        <v>4</v>
      </c>
      <c r="E23" s="8">
        <f t="shared" si="6"/>
        <v>4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22">
        <f>SUM(I16:I22)</f>
        <v>10</v>
      </c>
      <c r="J23" s="35">
        <f t="shared" si="5"/>
        <v>2.1</v>
      </c>
      <c r="K23" s="32">
        <f>SUM(K16:K22)</f>
        <v>0</v>
      </c>
      <c r="L23" s="32">
        <f t="shared" ref="L23:M23" si="7">SUM(L16:L22)</f>
        <v>0</v>
      </c>
      <c r="M23" s="32">
        <f t="shared" si="7"/>
        <v>0</v>
      </c>
      <c r="N23" s="22">
        <f>SUM(N16:N22)</f>
        <v>10</v>
      </c>
    </row>
  </sheetData>
  <mergeCells count="3">
    <mergeCell ref="N11:N14"/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4" workbookViewId="0">
      <selection activeCell="A23" sqref="A23"/>
    </sheetView>
  </sheetViews>
  <sheetFormatPr defaultRowHeight="14.5" x14ac:dyDescent="0.35"/>
  <cols>
    <col min="1" max="1" width="39.26953125" customWidth="1"/>
    <col min="2" max="2" width="12.453125" customWidth="1"/>
    <col min="3" max="3" width="9.81640625" customWidth="1"/>
    <col min="5" max="5" width="10.81640625" customWidth="1"/>
    <col min="10" max="10" width="12.54296875" bestFit="1" customWidth="1"/>
  </cols>
  <sheetData>
    <row r="1" spans="1:14" ht="15.5" x14ac:dyDescent="0.35">
      <c r="A1" s="49" t="s">
        <v>31</v>
      </c>
      <c r="B1" s="49"/>
      <c r="C1" s="49"/>
      <c r="D1" s="49"/>
      <c r="E1" s="49"/>
      <c r="F1" s="49"/>
      <c r="G1" s="49"/>
      <c r="H1" s="49"/>
    </row>
    <row r="2" spans="1:14" ht="15.5" x14ac:dyDescent="0.35">
      <c r="A2" s="50"/>
      <c r="B2" s="50"/>
      <c r="C2" s="50"/>
      <c r="D2" s="50"/>
      <c r="E2" s="50"/>
      <c r="F2" s="50"/>
      <c r="G2" s="50"/>
      <c r="H2" s="50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5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5">
      <c r="A7" s="11" t="s">
        <v>43</v>
      </c>
      <c r="B7" s="8">
        <v>0</v>
      </c>
      <c r="C7" s="8">
        <v>0</v>
      </c>
      <c r="D7" s="8">
        <f t="shared" ref="D7:D11" si="0">SUM(B7:C7)</f>
        <v>0</v>
      </c>
      <c r="E7" s="12" t="e">
        <f>B7/D7</f>
        <v>#DIV/0!</v>
      </c>
      <c r="F7" s="8">
        <v>0</v>
      </c>
      <c r="G7" s="8">
        <v>0</v>
      </c>
      <c r="H7" s="8">
        <v>0</v>
      </c>
      <c r="I7" s="13">
        <f>SUM(F7:H7)+D7</f>
        <v>0</v>
      </c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9" x14ac:dyDescent="0.35">
      <c r="A9" s="17" t="s">
        <v>26</v>
      </c>
      <c r="B9" s="8">
        <v>0</v>
      </c>
      <c r="C9" s="8">
        <v>0</v>
      </c>
      <c r="D9" s="8">
        <f t="shared" si="0"/>
        <v>0</v>
      </c>
      <c r="E9" s="12" t="e">
        <f>B9/D9</f>
        <v>#DIV/0!</v>
      </c>
      <c r="F9" s="8">
        <v>0</v>
      </c>
      <c r="G9" s="8">
        <v>0</v>
      </c>
      <c r="H9" s="8">
        <v>0</v>
      </c>
      <c r="I9" s="13">
        <f t="shared" ref="I9:I11" si="1">SUM(F9:H9)+D9</f>
        <v>0</v>
      </c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5">
      <c r="A11" s="18" t="s">
        <v>27</v>
      </c>
      <c r="B11" s="8">
        <v>2</v>
      </c>
      <c r="C11" s="8">
        <v>0</v>
      </c>
      <c r="D11" s="8">
        <f t="shared" si="0"/>
        <v>2</v>
      </c>
      <c r="E11" s="19">
        <f t="shared" ref="E11:E13" si="2">B11/D11</f>
        <v>1</v>
      </c>
      <c r="F11" s="8">
        <v>0</v>
      </c>
      <c r="G11" s="8">
        <v>0</v>
      </c>
      <c r="H11" s="8">
        <v>0</v>
      </c>
      <c r="I11" s="13">
        <f t="shared" si="1"/>
        <v>2</v>
      </c>
      <c r="J11" s="10"/>
      <c r="K11" s="10"/>
      <c r="L11" s="10"/>
      <c r="M11" s="10"/>
      <c r="N11" s="10"/>
    </row>
    <row r="12" spans="1:14" x14ac:dyDescent="0.3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5">
      <c r="A13" s="2"/>
      <c r="B13" s="22">
        <f>SUM(B7:B12)</f>
        <v>2</v>
      </c>
      <c r="C13" s="22">
        <f>SUM(C7:C12)</f>
        <v>0</v>
      </c>
      <c r="D13" s="22">
        <f>SUM(D7:D12)</f>
        <v>2</v>
      </c>
      <c r="E13" s="23">
        <f t="shared" si="2"/>
        <v>1</v>
      </c>
      <c r="F13" s="22">
        <f>SUM(F7:F12)</f>
        <v>0</v>
      </c>
      <c r="G13" s="22">
        <f t="shared" ref="G13:H13" si="3">SUM(G7:G12)</f>
        <v>0</v>
      </c>
      <c r="H13" s="22">
        <f t="shared" si="3"/>
        <v>0</v>
      </c>
      <c r="I13" s="22">
        <f>SUM(I7:I12)</f>
        <v>2</v>
      </c>
      <c r="J13" s="10"/>
      <c r="K13" s="10"/>
      <c r="L13" s="10"/>
      <c r="M13" s="10"/>
      <c r="N13" s="46" t="s">
        <v>7</v>
      </c>
    </row>
    <row r="14" spans="1:14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5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5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5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5" customHeight="1" x14ac:dyDescent="0.35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0</v>
      </c>
      <c r="G19" s="8">
        <v>0</v>
      </c>
      <c r="H19" s="8">
        <v>0</v>
      </c>
      <c r="I19" s="8">
        <f t="shared" ref="I19" si="4">SUM(B19:H19)</f>
        <v>0</v>
      </c>
      <c r="J19" s="36" t="e">
        <f>((B19*$B$16)+(C19*$C$16)+(D19*$D$16)+(E19*$E$16)+(F19*$F$16)+(G19*$G$16)+(H19*$H$16))/I19</f>
        <v>#DIV/0!</v>
      </c>
      <c r="K19" s="31">
        <v>0</v>
      </c>
      <c r="L19" s="31">
        <v>0</v>
      </c>
      <c r="M19" s="8">
        <v>0</v>
      </c>
      <c r="N19" s="13">
        <f t="shared" ref="N19" si="5">SUM(K19:M19)+I19</f>
        <v>0</v>
      </c>
    </row>
    <row r="20" spans="1:14" x14ac:dyDescent="0.35">
      <c r="A20" s="14"/>
      <c r="B20" s="8"/>
      <c r="C20" s="8"/>
      <c r="D20" s="15"/>
      <c r="E20" s="29"/>
      <c r="F20" s="8"/>
      <c r="G20" s="8"/>
      <c r="H20" s="8"/>
      <c r="I20" s="8"/>
      <c r="J20" s="36"/>
      <c r="K20" s="10"/>
      <c r="L20" s="10"/>
      <c r="M20" s="10"/>
      <c r="N20" s="36"/>
    </row>
    <row r="21" spans="1:14" x14ac:dyDescent="0.35">
      <c r="A21" s="17" t="s">
        <v>19</v>
      </c>
      <c r="B21" s="8">
        <v>1</v>
      </c>
      <c r="C21" s="8">
        <v>1</v>
      </c>
      <c r="D21" s="8">
        <v>0</v>
      </c>
      <c r="E21" s="28">
        <v>0</v>
      </c>
      <c r="F21" s="8">
        <v>1</v>
      </c>
      <c r="G21" s="8">
        <v>0</v>
      </c>
      <c r="H21" s="8">
        <v>0</v>
      </c>
      <c r="I21" s="8">
        <f>SUM(B21:H21)</f>
        <v>3</v>
      </c>
      <c r="J21" s="33">
        <f t="shared" ref="J21:J23" si="6">((B21*$B$16)+(C21*$C$16)+(D21*$D$16)+(E21*$E$16)+(F21*$F$16)+(G21*$G$16)+(H21*$H$16))/I21</f>
        <v>1.3333333333333333</v>
      </c>
      <c r="K21" s="31">
        <v>0</v>
      </c>
      <c r="L21" s="31">
        <v>0</v>
      </c>
      <c r="M21" s="8">
        <v>0</v>
      </c>
      <c r="N21" s="13">
        <f>SUM(K21:M21)+I21</f>
        <v>3</v>
      </c>
    </row>
    <row r="22" spans="1:14" x14ac:dyDescent="0.35">
      <c r="A22" s="17"/>
      <c r="B22" s="8"/>
      <c r="C22" s="8"/>
      <c r="D22" s="8"/>
      <c r="E22" s="28"/>
      <c r="F22" s="8"/>
      <c r="G22" s="8"/>
      <c r="H22" s="8"/>
      <c r="I22" s="8"/>
      <c r="J22" s="36"/>
      <c r="K22" s="31"/>
      <c r="L22" s="31"/>
      <c r="M22" s="8"/>
      <c r="N22" s="13"/>
    </row>
    <row r="23" spans="1:14" x14ac:dyDescent="0.35">
      <c r="B23" s="8">
        <f>SUM(B19:B22)</f>
        <v>1</v>
      </c>
      <c r="C23" s="8">
        <f t="shared" ref="C23:H23" si="7">SUM(C19:C22)</f>
        <v>1</v>
      </c>
      <c r="D23" s="8">
        <f t="shared" si="7"/>
        <v>0</v>
      </c>
      <c r="E23" s="8">
        <f t="shared" si="7"/>
        <v>0</v>
      </c>
      <c r="F23" s="8">
        <f t="shared" si="7"/>
        <v>1</v>
      </c>
      <c r="G23" s="8">
        <f t="shared" si="7"/>
        <v>0</v>
      </c>
      <c r="H23" s="8">
        <f t="shared" si="7"/>
        <v>0</v>
      </c>
      <c r="I23" s="22">
        <f>SUM(I18:I22)</f>
        <v>3</v>
      </c>
      <c r="J23" s="35">
        <f t="shared" si="6"/>
        <v>1.3333333333333333</v>
      </c>
      <c r="K23" s="32">
        <f>SUM(K18:K22)</f>
        <v>0</v>
      </c>
      <c r="L23" s="32">
        <f t="shared" ref="L23:M23" si="8">SUM(L18:L22)</f>
        <v>0</v>
      </c>
      <c r="M23" s="32">
        <f t="shared" si="8"/>
        <v>0</v>
      </c>
      <c r="N23" s="22">
        <f>SUM(N18:N22)</f>
        <v>3</v>
      </c>
    </row>
  </sheetData>
  <mergeCells count="3">
    <mergeCell ref="N13:N16"/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A16" sqref="A16"/>
    </sheetView>
  </sheetViews>
  <sheetFormatPr defaultRowHeight="14.5" x14ac:dyDescent="0.35"/>
  <cols>
    <col min="1" max="1" width="36.54296875" customWidth="1"/>
  </cols>
  <sheetData>
    <row r="2" spans="1:14" ht="15.5" x14ac:dyDescent="0.35">
      <c r="A2" s="51" t="s">
        <v>12</v>
      </c>
      <c r="B2" s="49"/>
      <c r="C2" s="49"/>
      <c r="D2" s="49"/>
      <c r="E2" s="49"/>
      <c r="F2" s="49"/>
      <c r="G2" s="49"/>
      <c r="H2" s="49"/>
      <c r="I2" s="49"/>
    </row>
    <row r="3" spans="1:14" ht="15.5" x14ac:dyDescent="0.35">
      <c r="A3" s="50"/>
      <c r="B3" s="50"/>
      <c r="C3" s="50"/>
      <c r="D3" s="50"/>
      <c r="E3" s="50"/>
      <c r="F3" s="50"/>
      <c r="G3" s="50"/>
      <c r="H3" s="50"/>
      <c r="I3" s="50"/>
    </row>
    <row r="4" spans="1:14" x14ac:dyDescent="0.35">
      <c r="A4" s="1"/>
    </row>
    <row r="5" spans="1:14" x14ac:dyDescent="0.3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33</v>
      </c>
      <c r="H5" s="3" t="s">
        <v>6</v>
      </c>
      <c r="I5" s="4" t="s">
        <v>7</v>
      </c>
    </row>
    <row r="6" spans="1:14" x14ac:dyDescent="0.35">
      <c r="A6" s="5" t="s">
        <v>11</v>
      </c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</row>
    <row r="7" spans="1:14" x14ac:dyDescent="0.35">
      <c r="A7" s="2"/>
      <c r="B7" s="8"/>
      <c r="C7" s="8"/>
      <c r="D7" s="8"/>
      <c r="E7" s="9"/>
      <c r="F7" s="8"/>
      <c r="G7" s="8"/>
      <c r="H7" s="8"/>
      <c r="I7" s="8"/>
      <c r="J7" s="10"/>
      <c r="K7" s="10"/>
      <c r="L7" s="10"/>
      <c r="M7" s="10"/>
      <c r="N7" s="10"/>
    </row>
    <row r="8" spans="1:14" x14ac:dyDescent="0.35">
      <c r="A8" s="11" t="s">
        <v>13</v>
      </c>
      <c r="B8" s="8"/>
      <c r="C8" s="8"/>
      <c r="D8" s="8">
        <f t="shared" ref="D8:D12" si="0">SUM(B8:C8)</f>
        <v>0</v>
      </c>
      <c r="E8" s="12" t="e">
        <f>B8/D8</f>
        <v>#DIV/0!</v>
      </c>
      <c r="F8" s="8"/>
      <c r="G8" s="8"/>
      <c r="H8" s="8"/>
      <c r="I8" s="13">
        <f t="shared" ref="I8:I12" si="1">SUM(F8:H8)+D8</f>
        <v>0</v>
      </c>
      <c r="J8" s="10"/>
      <c r="K8" s="10"/>
      <c r="L8" s="10"/>
      <c r="M8" s="10"/>
      <c r="N8" s="10"/>
    </row>
    <row r="9" spans="1:14" x14ac:dyDescent="0.35">
      <c r="A9" s="14"/>
      <c r="B9" s="8"/>
      <c r="C9" s="8"/>
      <c r="D9" s="21"/>
      <c r="E9" s="16"/>
      <c r="F9" s="8"/>
      <c r="G9" s="8"/>
      <c r="H9" s="8"/>
      <c r="I9" s="13"/>
      <c r="J9" s="10"/>
      <c r="K9" s="10"/>
      <c r="L9" s="10"/>
      <c r="M9" s="10"/>
      <c r="N9" s="10"/>
    </row>
    <row r="10" spans="1:14" x14ac:dyDescent="0.35">
      <c r="A10" s="17" t="s">
        <v>14</v>
      </c>
      <c r="B10" s="8"/>
      <c r="C10" s="8"/>
      <c r="D10" s="8">
        <f t="shared" si="0"/>
        <v>0</v>
      </c>
      <c r="E10" s="12" t="e">
        <f>B10/D10</f>
        <v>#DIV/0!</v>
      </c>
      <c r="F10" s="8"/>
      <c r="G10" s="8"/>
      <c r="H10" s="8"/>
      <c r="I10" s="13">
        <f t="shared" si="1"/>
        <v>0</v>
      </c>
      <c r="J10" s="10"/>
      <c r="K10" s="10"/>
      <c r="L10" s="10"/>
      <c r="M10" s="10"/>
      <c r="N10" s="10"/>
    </row>
    <row r="11" spans="1:14" x14ac:dyDescent="0.35">
      <c r="A11" s="17"/>
      <c r="B11" s="8"/>
      <c r="C11" s="8"/>
      <c r="D11" s="8"/>
      <c r="E11" s="12"/>
      <c r="F11" s="8"/>
      <c r="G11" s="8"/>
      <c r="H11" s="8"/>
      <c r="I11" s="13"/>
      <c r="J11" s="10"/>
      <c r="K11" s="10"/>
      <c r="L11" s="10"/>
      <c r="M11" s="10"/>
      <c r="N11" s="10"/>
    </row>
    <row r="12" spans="1:14" x14ac:dyDescent="0.35">
      <c r="A12" s="18" t="s">
        <v>15</v>
      </c>
      <c r="B12" s="8"/>
      <c r="C12" s="8"/>
      <c r="D12" s="8">
        <f t="shared" si="0"/>
        <v>0</v>
      </c>
      <c r="E12" s="19" t="e">
        <f t="shared" ref="E12:E14" si="2">B12/D12</f>
        <v>#DIV/0!</v>
      </c>
      <c r="F12" s="8"/>
      <c r="G12" s="8"/>
      <c r="H12" s="8"/>
      <c r="I12" s="13">
        <f t="shared" si="1"/>
        <v>0</v>
      </c>
      <c r="J12" s="10"/>
      <c r="K12" s="10"/>
      <c r="L12" s="10"/>
      <c r="M12" s="10"/>
      <c r="N12" s="10"/>
    </row>
    <row r="13" spans="1:14" x14ac:dyDescent="0.35">
      <c r="A13" s="20"/>
      <c r="B13" s="8"/>
      <c r="C13" s="8"/>
      <c r="D13" s="8"/>
      <c r="E13" s="19"/>
      <c r="F13" s="8"/>
      <c r="G13" s="8"/>
      <c r="H13" s="8"/>
      <c r="I13" s="13"/>
      <c r="J13" s="10"/>
      <c r="K13" s="10"/>
      <c r="L13" s="10"/>
      <c r="M13" s="10"/>
      <c r="N13" s="10"/>
    </row>
    <row r="14" spans="1:14" x14ac:dyDescent="0.35">
      <c r="A14" s="2"/>
      <c r="B14" s="22">
        <f>SUM(B8:B13)</f>
        <v>0</v>
      </c>
      <c r="C14" s="22">
        <f>SUM(C8:C13)</f>
        <v>0</v>
      </c>
      <c r="D14" s="22">
        <f>SUM(D8:D13)</f>
        <v>0</v>
      </c>
      <c r="E14" s="23" t="e">
        <f t="shared" si="2"/>
        <v>#DIV/0!</v>
      </c>
      <c r="F14" s="22">
        <f>SUM(F8:F13)</f>
        <v>0</v>
      </c>
      <c r="G14" s="22">
        <f t="shared" ref="G14:H14" si="3">SUM(G8:G13)</f>
        <v>0</v>
      </c>
      <c r="H14" s="22">
        <f t="shared" si="3"/>
        <v>0</v>
      </c>
      <c r="I14" s="22">
        <f>SUM(I8:I13)</f>
        <v>0</v>
      </c>
      <c r="J14" s="10"/>
      <c r="K14" s="10"/>
      <c r="L14" s="10"/>
      <c r="M14" s="10"/>
      <c r="N14" s="37"/>
    </row>
    <row r="15" spans="1:14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7"/>
    </row>
  </sheetData>
  <mergeCells count="2"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INFO</vt:lpstr>
      <vt:lpstr>BA-E</vt:lpstr>
      <vt:lpstr>AIE</vt:lpstr>
      <vt:lpstr>EGI-E</vt:lpstr>
      <vt:lpstr>KEMI</vt:lpstr>
      <vt:lpstr>MASKIN</vt:lpstr>
      <vt:lpstr>Fri Studieaktivitet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Mikkelsen</dc:creator>
  <cp:lastModifiedBy>Sara Lindberg Hildebrandt</cp:lastModifiedBy>
  <dcterms:created xsi:type="dcterms:W3CDTF">2017-01-23T13:35:34Z</dcterms:created>
  <dcterms:modified xsi:type="dcterms:W3CDTF">2020-03-13T09:18:34Z</dcterms:modified>
</cp:coreProperties>
</file>