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ksamen\statistik\karakter\2018-2019\"/>
    </mc:Choice>
  </mc:AlternateContent>
  <bookViews>
    <workbookView xWindow="270" yWindow="1020" windowWidth="21075" windowHeight="9315" tabRatio="769" activeTab="4"/>
  </bookViews>
  <sheets>
    <sheet name="INFO - August 2018" sheetId="36" r:id="rId1"/>
    <sheet name="BD" sheetId="1" r:id="rId2"/>
    <sheet name="BEM" sheetId="4" r:id="rId3"/>
    <sheet name="BBIO2" sheetId="3" r:id="rId4"/>
    <sheet name="BBIO4" sheetId="39" r:id="rId5"/>
    <sheet name="BBIO6" sheetId="40" r:id="rId6"/>
    <sheet name="BBIO8" sheetId="41" r:id="rId7"/>
    <sheet name="BBIO10" sheetId="42" r:id="rId8"/>
    <sheet name="ITCOM" sheetId="15" r:id="rId9"/>
    <sheet name="MEA" sheetId="22" r:id="rId10"/>
    <sheet name="LAN" sheetId="37" r:id="rId11"/>
    <sheet name="TAN" sheetId="27" r:id="rId12"/>
    <sheet name="MOE" sheetId="38" r:id="rId13"/>
    <sheet name="Fristudieaktivitet" sheetId="32" r:id="rId14"/>
  </sheets>
  <definedNames>
    <definedName name="_xlnm.Print_Area" localSheetId="1">BD!$A$1:$O$24</definedName>
  </definedNames>
  <calcPr calcId="162913"/>
</workbook>
</file>

<file path=xl/calcChain.xml><?xml version="1.0" encoding="utf-8"?>
<calcChain xmlns="http://schemas.openxmlformats.org/spreadsheetml/2006/main">
  <c r="I19" i="38" l="1"/>
  <c r="J19" i="38" s="1"/>
  <c r="N19" i="38" l="1"/>
  <c r="N19" i="27"/>
  <c r="N21" i="27"/>
  <c r="N23" i="27"/>
  <c r="N25" i="27"/>
  <c r="N17" i="27"/>
  <c r="J21" i="27"/>
  <c r="I19" i="27"/>
  <c r="I21" i="27"/>
  <c r="I23" i="27"/>
  <c r="I25" i="27"/>
  <c r="I17" i="27"/>
  <c r="I10" i="37"/>
  <c r="I8" i="37"/>
  <c r="D10" i="37"/>
  <c r="D8" i="37"/>
  <c r="N23" i="15"/>
  <c r="I19" i="15"/>
  <c r="N19" i="15" s="1"/>
  <c r="I21" i="15"/>
  <c r="N21" i="15" s="1"/>
  <c r="I23" i="15"/>
  <c r="I17" i="15"/>
  <c r="N17" i="15" s="1"/>
  <c r="J15" i="42"/>
  <c r="I7" i="40"/>
  <c r="I7" i="22"/>
  <c r="I9" i="22"/>
  <c r="I11" i="22"/>
  <c r="O11" i="22" s="1"/>
  <c r="N20" i="37"/>
  <c r="I18" i="37"/>
  <c r="N18" i="37" s="1"/>
  <c r="I20" i="37"/>
  <c r="I15" i="38"/>
  <c r="I17" i="38"/>
  <c r="N15" i="41"/>
  <c r="I15" i="41"/>
  <c r="I19" i="39"/>
  <c r="N19" i="39" s="1"/>
  <c r="N19" i="3"/>
  <c r="I19" i="3"/>
  <c r="I19" i="4"/>
  <c r="N19" i="4" s="1"/>
  <c r="I7" i="1"/>
  <c r="D9" i="4"/>
  <c r="I9" i="4" s="1"/>
  <c r="D7" i="4"/>
  <c r="I7" i="4" s="1"/>
  <c r="D7" i="1"/>
  <c r="J17" i="15" l="1"/>
  <c r="J23" i="27"/>
  <c r="J19" i="39" l="1"/>
  <c r="J19" i="3"/>
  <c r="N15" i="38"/>
  <c r="N17" i="38"/>
  <c r="J17" i="38"/>
  <c r="J23" i="15" l="1"/>
  <c r="J21" i="15"/>
  <c r="J19" i="15"/>
  <c r="I15" i="3"/>
  <c r="N15" i="3" s="1"/>
  <c r="O9" i="22"/>
  <c r="I21" i="38"/>
  <c r="L23" i="38"/>
  <c r="D23" i="38"/>
  <c r="E23" i="38"/>
  <c r="F23" i="38"/>
  <c r="G23" i="38"/>
  <c r="H23" i="38"/>
  <c r="I17" i="1"/>
  <c r="N17" i="1" s="1"/>
  <c r="J15" i="41"/>
  <c r="H23" i="41"/>
  <c r="G23" i="41"/>
  <c r="F23" i="41"/>
  <c r="N21" i="38" l="1"/>
  <c r="N23" i="38" s="1"/>
  <c r="I23" i="38"/>
  <c r="J17" i="1"/>
  <c r="F27" i="27"/>
  <c r="I27" i="27"/>
  <c r="N27" i="27"/>
  <c r="I15" i="39"/>
  <c r="J15" i="39" s="1"/>
  <c r="B9" i="40"/>
  <c r="I9" i="40"/>
  <c r="M21" i="42"/>
  <c r="L21" i="42"/>
  <c r="K21" i="42"/>
  <c r="H21" i="42"/>
  <c r="G21" i="42"/>
  <c r="F21" i="42"/>
  <c r="E21" i="42"/>
  <c r="D21" i="42"/>
  <c r="C21" i="42"/>
  <c r="B21" i="42"/>
  <c r="N19" i="42"/>
  <c r="J19" i="42"/>
  <c r="I19" i="42"/>
  <c r="I17" i="42"/>
  <c r="N17" i="42" s="1"/>
  <c r="I15" i="42"/>
  <c r="H9" i="42"/>
  <c r="G9" i="42"/>
  <c r="F9" i="42"/>
  <c r="E9" i="42"/>
  <c r="D9" i="42"/>
  <c r="C9" i="42"/>
  <c r="B9" i="42"/>
  <c r="I7" i="42"/>
  <c r="I9" i="42" s="1"/>
  <c r="E7" i="42"/>
  <c r="D7" i="42"/>
  <c r="M23" i="41"/>
  <c r="L23" i="41"/>
  <c r="K23" i="41"/>
  <c r="E23" i="41"/>
  <c r="D23" i="41"/>
  <c r="C23" i="41"/>
  <c r="B23" i="41"/>
  <c r="I19" i="41"/>
  <c r="N19" i="41" s="1"/>
  <c r="I17" i="41"/>
  <c r="H9" i="41"/>
  <c r="G9" i="41"/>
  <c r="F9" i="41"/>
  <c r="C9" i="41"/>
  <c r="B9" i="41"/>
  <c r="D7" i="41"/>
  <c r="D9" i="41" s="1"/>
  <c r="M21" i="40"/>
  <c r="L21" i="40"/>
  <c r="K21" i="40"/>
  <c r="H21" i="40"/>
  <c r="G21" i="40"/>
  <c r="F21" i="40"/>
  <c r="E21" i="40"/>
  <c r="D21" i="40"/>
  <c r="C21" i="40"/>
  <c r="B21" i="40"/>
  <c r="I19" i="40"/>
  <c r="J19" i="40" s="1"/>
  <c r="I17" i="40"/>
  <c r="N17" i="40" s="1"/>
  <c r="I15" i="40"/>
  <c r="H9" i="40"/>
  <c r="G9" i="40"/>
  <c r="F9" i="40"/>
  <c r="C9" i="40"/>
  <c r="D7" i="40"/>
  <c r="M23" i="39"/>
  <c r="L23" i="39"/>
  <c r="K23" i="39"/>
  <c r="H23" i="39"/>
  <c r="G23" i="39"/>
  <c r="F23" i="39"/>
  <c r="E23" i="39"/>
  <c r="D23" i="39"/>
  <c r="C23" i="39"/>
  <c r="B23" i="39"/>
  <c r="I21" i="39"/>
  <c r="N21" i="39" s="1"/>
  <c r="I17" i="39"/>
  <c r="J17" i="39" s="1"/>
  <c r="H9" i="39"/>
  <c r="G9" i="39"/>
  <c r="F9" i="39"/>
  <c r="C9" i="39"/>
  <c r="B9" i="39"/>
  <c r="D7" i="39"/>
  <c r="I7" i="39" s="1"/>
  <c r="I9" i="39" s="1"/>
  <c r="E7" i="39" l="1"/>
  <c r="D9" i="39"/>
  <c r="E9" i="39" s="1"/>
  <c r="J19" i="41"/>
  <c r="I23" i="41"/>
  <c r="J23" i="41" s="1"/>
  <c r="J17" i="41"/>
  <c r="N17" i="41"/>
  <c r="N23" i="41" s="1"/>
  <c r="I21" i="40"/>
  <c r="J21" i="40" s="1"/>
  <c r="J17" i="40"/>
  <c r="N15" i="40"/>
  <c r="J15" i="40"/>
  <c r="N15" i="39"/>
  <c r="I23" i="39"/>
  <c r="J23" i="39" s="1"/>
  <c r="E9" i="41"/>
  <c r="J21" i="39"/>
  <c r="E7" i="40"/>
  <c r="N17" i="39"/>
  <c r="N23" i="39" s="1"/>
  <c r="N19" i="40"/>
  <c r="I7" i="41"/>
  <c r="I9" i="41" s="1"/>
  <c r="N15" i="42"/>
  <c r="N21" i="42" s="1"/>
  <c r="D9" i="40"/>
  <c r="E9" i="40" s="1"/>
  <c r="J17" i="42"/>
  <c r="I21" i="42"/>
  <c r="J21" i="42" s="1"/>
  <c r="E7" i="41"/>
  <c r="M23" i="38"/>
  <c r="K23" i="38"/>
  <c r="C23" i="38"/>
  <c r="B23" i="38"/>
  <c r="J15" i="38"/>
  <c r="H9" i="38"/>
  <c r="G9" i="38"/>
  <c r="F9" i="38"/>
  <c r="C9" i="38"/>
  <c r="B9" i="38"/>
  <c r="D7" i="38"/>
  <c r="I7" i="38" s="1"/>
  <c r="I9" i="38" s="1"/>
  <c r="N21" i="40" l="1"/>
  <c r="E7" i="38"/>
  <c r="D9" i="38"/>
  <c r="E9" i="38" s="1"/>
  <c r="J23" i="38"/>
  <c r="M24" i="37"/>
  <c r="L24" i="37"/>
  <c r="K24" i="37"/>
  <c r="H24" i="37"/>
  <c r="G24" i="37"/>
  <c r="F24" i="37"/>
  <c r="E24" i="37"/>
  <c r="D24" i="37"/>
  <c r="C24" i="37"/>
  <c r="B24" i="37"/>
  <c r="I22" i="37"/>
  <c r="N22" i="37" s="1"/>
  <c r="I12" i="37"/>
  <c r="H12" i="37"/>
  <c r="G12" i="37"/>
  <c r="F12" i="37"/>
  <c r="D12" i="37"/>
  <c r="C12" i="37"/>
  <c r="B12" i="37"/>
  <c r="E10" i="37"/>
  <c r="E8" i="37"/>
  <c r="I11" i="4"/>
  <c r="G11" i="4"/>
  <c r="D11" i="4"/>
  <c r="B11" i="4"/>
  <c r="C11" i="4"/>
  <c r="E12" i="37" l="1"/>
  <c r="N24" i="37"/>
  <c r="J22" i="37"/>
  <c r="J20" i="37"/>
  <c r="I24" i="37"/>
  <c r="J24" i="37" s="1"/>
  <c r="J18" i="37"/>
  <c r="D7" i="27"/>
  <c r="I7" i="27" s="1"/>
  <c r="J15" i="3"/>
  <c r="E7" i="27" l="1"/>
  <c r="N15" i="22" l="1"/>
  <c r="M15" i="22"/>
  <c r="L15" i="22"/>
  <c r="H15" i="22"/>
  <c r="G15" i="22"/>
  <c r="F15" i="22"/>
  <c r="E15" i="22"/>
  <c r="D15" i="22"/>
  <c r="C15" i="22"/>
  <c r="B15" i="22"/>
  <c r="I13" i="22"/>
  <c r="J13" i="22" s="1"/>
  <c r="J11" i="22"/>
  <c r="E7" i="4"/>
  <c r="H23" i="1"/>
  <c r="G23" i="1"/>
  <c r="J7" i="22" l="1"/>
  <c r="O7" i="22"/>
  <c r="J9" i="22"/>
  <c r="I15" i="22"/>
  <c r="J15" i="22" s="1"/>
  <c r="O13" i="22"/>
  <c r="E9" i="4"/>
  <c r="J19" i="27"/>
  <c r="I13" i="32"/>
  <c r="H27" i="32"/>
  <c r="G27" i="32"/>
  <c r="M27" i="27"/>
  <c r="L27" i="27"/>
  <c r="K27" i="27"/>
  <c r="H27" i="27"/>
  <c r="G27" i="27"/>
  <c r="E27" i="27"/>
  <c r="D27" i="27"/>
  <c r="C27" i="27"/>
  <c r="B27" i="27"/>
  <c r="J25" i="27"/>
  <c r="J17" i="27"/>
  <c r="H11" i="27"/>
  <c r="G11" i="27"/>
  <c r="F11" i="27"/>
  <c r="C11" i="27"/>
  <c r="B11" i="27"/>
  <c r="D9" i="27"/>
  <c r="I9" i="27" s="1"/>
  <c r="I11" i="27" s="1"/>
  <c r="M25" i="15"/>
  <c r="L25" i="15"/>
  <c r="K25" i="15"/>
  <c r="H25" i="15"/>
  <c r="G25" i="15"/>
  <c r="F25" i="15"/>
  <c r="E25" i="15"/>
  <c r="D25" i="15"/>
  <c r="C25" i="15"/>
  <c r="B25" i="15"/>
  <c r="H11" i="15"/>
  <c r="G11" i="15"/>
  <c r="F11" i="15"/>
  <c r="C11" i="15"/>
  <c r="B11" i="15"/>
  <c r="D9" i="15"/>
  <c r="I9" i="15" s="1"/>
  <c r="D7" i="15"/>
  <c r="I7" i="15" s="1"/>
  <c r="M23" i="3"/>
  <c r="L23" i="3"/>
  <c r="K23" i="3"/>
  <c r="H23" i="3"/>
  <c r="G23" i="3"/>
  <c r="F23" i="3"/>
  <c r="E23" i="3"/>
  <c r="D23" i="3"/>
  <c r="C23" i="3"/>
  <c r="B23" i="3"/>
  <c r="I21" i="3"/>
  <c r="J21" i="3" s="1"/>
  <c r="I17" i="3"/>
  <c r="N17" i="3" s="1"/>
  <c r="H9" i="3"/>
  <c r="G9" i="3"/>
  <c r="F9" i="3"/>
  <c r="C9" i="3"/>
  <c r="B9" i="3"/>
  <c r="D7" i="3"/>
  <c r="M21" i="4"/>
  <c r="L21" i="4"/>
  <c r="K21" i="4"/>
  <c r="H21" i="4"/>
  <c r="G21" i="4"/>
  <c r="F21" i="4"/>
  <c r="E21" i="4"/>
  <c r="D21" i="4"/>
  <c r="C21" i="4"/>
  <c r="B21" i="4"/>
  <c r="J19" i="4"/>
  <c r="I17" i="4"/>
  <c r="J17" i="4" s="1"/>
  <c r="H11" i="4"/>
  <c r="F11" i="4"/>
  <c r="M23" i="1"/>
  <c r="L23" i="1"/>
  <c r="K23" i="1"/>
  <c r="F23" i="1"/>
  <c r="E23" i="1"/>
  <c r="D23" i="1"/>
  <c r="C23" i="1"/>
  <c r="B23" i="1"/>
  <c r="I21" i="1"/>
  <c r="J21" i="1" s="1"/>
  <c r="I19" i="1"/>
  <c r="J19" i="1" s="1"/>
  <c r="H11" i="1"/>
  <c r="G11" i="1"/>
  <c r="F11" i="1"/>
  <c r="C11" i="1"/>
  <c r="B11" i="1"/>
  <c r="D9" i="1"/>
  <c r="I9" i="1" s="1"/>
  <c r="E7" i="1"/>
  <c r="B27" i="32"/>
  <c r="C27" i="32"/>
  <c r="F27" i="32"/>
  <c r="I25" i="32"/>
  <c r="D25" i="32"/>
  <c r="E25" i="32" s="1"/>
  <c r="D23" i="32"/>
  <c r="E23" i="32" s="1"/>
  <c r="D21" i="32"/>
  <c r="I21" i="32" s="1"/>
  <c r="D19" i="32"/>
  <c r="I19" i="32"/>
  <c r="D17" i="32"/>
  <c r="E17" i="32" s="1"/>
  <c r="D15" i="32"/>
  <c r="I15" i="32"/>
  <c r="D13" i="32"/>
  <c r="D11" i="32"/>
  <c r="E11" i="32"/>
  <c r="E9" i="32"/>
  <c r="D9" i="32"/>
  <c r="I9" i="32" s="1"/>
  <c r="D7" i="32"/>
  <c r="E7" i="15"/>
  <c r="E9" i="27"/>
  <c r="E11" i="4"/>
  <c r="E15" i="32"/>
  <c r="E21" i="32"/>
  <c r="I11" i="32"/>
  <c r="E19" i="32"/>
  <c r="E13" i="32"/>
  <c r="I7" i="3" l="1"/>
  <c r="E7" i="3"/>
  <c r="I11" i="15"/>
  <c r="I23" i="32"/>
  <c r="E9" i="15"/>
  <c r="I7" i="32"/>
  <c r="I27" i="32" s="1"/>
  <c r="E7" i="32"/>
  <c r="I17" i="32"/>
  <c r="D11" i="27"/>
  <c r="E11" i="27" s="1"/>
  <c r="N17" i="4"/>
  <c r="N21" i="4" s="1"/>
  <c r="I21" i="4"/>
  <c r="J21" i="4" s="1"/>
  <c r="N21" i="1"/>
  <c r="N21" i="3"/>
  <c r="N23" i="3" s="1"/>
  <c r="N19" i="1"/>
  <c r="J27" i="27"/>
  <c r="O15" i="22"/>
  <c r="D11" i="15"/>
  <c r="E11" i="15" s="1"/>
  <c r="D9" i="3"/>
  <c r="E9" i="3" s="1"/>
  <c r="I9" i="3"/>
  <c r="I23" i="3"/>
  <c r="J23" i="3" s="1"/>
  <c r="J17" i="3"/>
  <c r="N25" i="15"/>
  <c r="I25" i="15"/>
  <c r="J25" i="15" s="1"/>
  <c r="D27" i="32"/>
  <c r="E27" i="32" s="1"/>
  <c r="I23" i="1"/>
  <c r="J23" i="1" s="1"/>
  <c r="E9" i="1"/>
  <c r="I11" i="1"/>
  <c r="D11" i="1"/>
  <c r="E11" i="1" s="1"/>
  <c r="N23" i="1" l="1"/>
</calcChain>
</file>

<file path=xl/sharedStrings.xml><?xml version="1.0" encoding="utf-8"?>
<sst xmlns="http://schemas.openxmlformats.org/spreadsheetml/2006/main" count="286" uniqueCount="80">
  <si>
    <t>Bestået</t>
  </si>
  <si>
    <t>Ikke bestået</t>
  </si>
  <si>
    <t>I alt</t>
  </si>
  <si>
    <t>Beståelses-%</t>
  </si>
  <si>
    <t>Syg</t>
  </si>
  <si>
    <t>Ikke mødt</t>
  </si>
  <si>
    <t>I alt - incl. syg m.m.</t>
  </si>
  <si>
    <t>Snit</t>
  </si>
  <si>
    <t>Projekt/kursus</t>
  </si>
  <si>
    <t>Udd.retn.: BY, - ENERGI- OG MILJØPLANLÆGNING</t>
  </si>
  <si>
    <t>Udd.retn.: MEDIALOGI</t>
  </si>
  <si>
    <t>Udd.retn.: TEKNOANTROPOLOGI</t>
  </si>
  <si>
    <t>Udd.retn.: Fristudieaktivitet</t>
  </si>
  <si>
    <t>Udeblevet</t>
  </si>
  <si>
    <t>Ej bedømt</t>
  </si>
  <si>
    <t>Studerende som er ophørt ifølge STADS tæller ikke med!</t>
  </si>
  <si>
    <t>Afmelder en studerende sig eksamen tæller denne heller ikke med!</t>
  </si>
  <si>
    <t>Lad ikke felter stå blanke - Hvis der ikke er nogen studerende, som har fået den pågældende karakter m.m. anføres "0"!</t>
  </si>
  <si>
    <t xml:space="preserve">Når et ark er helt udfyldt gør da fanebladet grønt. </t>
  </si>
  <si>
    <t>Undlad at slette eller tilføje rækker og kolonner da det kan ødelægge kodningen og skabe cirkulære referencer  - ved ønske om ændringer eller tilføjelser kontakt da eventuelt CBH</t>
  </si>
  <si>
    <t>Retningslinjer:</t>
  </si>
  <si>
    <t xml:space="preserve">ASTA - Anvendt statistik </t>
  </si>
  <si>
    <t>NRS - Naturressourcer og samfundet</t>
  </si>
  <si>
    <t xml:space="preserve">MMA - Mathematics for Multimedia Applications </t>
  </si>
  <si>
    <r>
      <t xml:space="preserve">Campus: </t>
    </r>
    <r>
      <rPr>
        <b/>
        <sz val="11"/>
        <color rgb="FFFF0000"/>
        <rFont val="Calibri"/>
        <family val="2"/>
        <scheme val="minor"/>
      </rPr>
      <t>København</t>
    </r>
  </si>
  <si>
    <t>Udd.retn.: Landinspektør</t>
  </si>
  <si>
    <t>JGAO - Juridisk og geografisk analyse</t>
  </si>
  <si>
    <t>Udd.retn.: ITCOM</t>
  </si>
  <si>
    <t>Software Engineering</t>
  </si>
  <si>
    <t>Udd.retn.: Manufacturing and Operations Engineering (MOE)</t>
  </si>
  <si>
    <t>Udd.retn.: BÆREDYGTIG DESIGN</t>
  </si>
  <si>
    <r>
      <t>Campus:</t>
    </r>
    <r>
      <rPr>
        <b/>
        <sz val="11"/>
        <color rgb="FFFF0000"/>
        <rFont val="Calibri"/>
        <family val="2"/>
        <scheme val="minor"/>
      </rPr>
      <t xml:space="preserve"> København</t>
    </r>
  </si>
  <si>
    <t>Udd.retn.: BÆREDYGTIG BIOTEKNOLOGI (BBIO2)</t>
  </si>
  <si>
    <t>Teknologi og etik - gammel studieordning</t>
  </si>
  <si>
    <t>Udd.retn.: BÆREDYGTIG BIOTEKNOLOGI (BBIO4)</t>
  </si>
  <si>
    <t>Udd.retn.: BÆREDYGTIG BIOTEKNOLOGI (BBIO6)</t>
  </si>
  <si>
    <t>Udd.retn.: BÆREDYGTIG BIOTEKNOLOGI (BBIO8)</t>
  </si>
  <si>
    <t>Udd.retn.: BÆREDYGTIG BIOTEKNOLOGI (BBIO10)</t>
  </si>
  <si>
    <t>Advanced Kinetics and Modelling of Bioprocesses</t>
  </si>
  <si>
    <t>Afleveret blankt</t>
  </si>
  <si>
    <t>ID - Interaction Design</t>
  </si>
  <si>
    <t>Calculus</t>
  </si>
  <si>
    <t>Discrete Math</t>
  </si>
  <si>
    <t>P2-Projekt</t>
  </si>
  <si>
    <t xml:space="preserve"> </t>
  </si>
  <si>
    <t>Biomolecules and Biochemistry I</t>
  </si>
  <si>
    <t>Sustainability</t>
  </si>
  <si>
    <t>Microbiological Discovery</t>
  </si>
  <si>
    <t>Master's Thesis</t>
  </si>
  <si>
    <t>Anaerobic and Fungal Biotechnology</t>
  </si>
  <si>
    <t>P8-Projekt, Design of Bio. Conversion Processes</t>
  </si>
  <si>
    <t>Juni 2018</t>
  </si>
  <si>
    <t>STATISTIK FOR AUGUST 2019</t>
  </si>
  <si>
    <t>GIT - Geografisk informationsvidenskab og teknologi</t>
  </si>
  <si>
    <t>P2 - Planlægning og naturressourcer - ingen reeeksamen</t>
  </si>
  <si>
    <t>Microbiological Processes</t>
  </si>
  <si>
    <t xml:space="preserve">P4 - The Cell as a Factory </t>
  </si>
  <si>
    <t>Cases in Bioprocess</t>
  </si>
  <si>
    <t>P2-Project, Product and Service Development - ingen reeksamen</t>
  </si>
  <si>
    <t>Introduction to Prob. &amp; App. Statistics (ASTA)</t>
  </si>
  <si>
    <t>Materials and manu.pro</t>
  </si>
  <si>
    <t>Dynamik og svingninger</t>
  </si>
  <si>
    <t>P2 - Human-Computer Interaction - ingen reeksamen</t>
  </si>
  <si>
    <t xml:space="preserve">PFI - Programming for Interaction </t>
  </si>
  <si>
    <t>P2-Project - ingen reeksamen</t>
  </si>
  <si>
    <t>Produkter, brug og kontekst - ingen reeksamen</t>
  </si>
  <si>
    <t>P2-projekt - ingen reeksamen</t>
  </si>
  <si>
    <t>Teknologi og etik - ingen reeksamen</t>
  </si>
  <si>
    <t>Track A - P2-Projekt, Teknologiens rationaler - ingen reeksamen</t>
  </si>
  <si>
    <t>Track B - P2-Projekt, Etisk teknologivurdering - ingen reeksamen</t>
  </si>
  <si>
    <t xml:space="preserve">Bachelorprojekt - ingen reeksamen </t>
  </si>
  <si>
    <t>Biotechnology, Ethics and Society - ingen reeksamen</t>
  </si>
  <si>
    <t xml:space="preserve">Innovation Technology </t>
  </si>
  <si>
    <t>Biochemistry II   (mangler bedømmelse på 3 studerende) AFVENTER</t>
  </si>
  <si>
    <t>Domæneviden fra forskning og teknologi (mangler bedømmelse på 1 studerende) AFVENTER</t>
  </si>
  <si>
    <t>P2-Project - REEKSAMEN AFVENTER</t>
  </si>
  <si>
    <t xml:space="preserve">OOP2 - Object Oriented Programming 2 </t>
  </si>
  <si>
    <t>Energiomsætning og termodynamik - ingen reeksamen</t>
  </si>
  <si>
    <t>Process Technology - (mangler bedømmelse) AFVENTER</t>
  </si>
  <si>
    <t>Sustainability - (mangler bedømmelse) AFVENTER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</si>
</sst>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4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6" tint="-0.249977111117893"/>
      <name val="Arial"/>
      <family val="2"/>
    </font>
    <font>
      <b/>
      <u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6" fillId="2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164" fontId="6" fillId="0" borderId="1" xfId="1" applyNumberFormat="1" applyFont="1" applyFill="1" applyBorder="1"/>
    <xf numFmtId="0" fontId="0" fillId="0" borderId="1" xfId="0" applyFill="1" applyBorder="1"/>
    <xf numFmtId="165" fontId="6" fillId="0" borderId="1" xfId="0" applyNumberFormat="1" applyFont="1" applyFill="1" applyBorder="1"/>
    <xf numFmtId="0" fontId="4" fillId="0" borderId="1" xfId="0" applyFont="1" applyBorder="1" applyAlignment="1">
      <alignment horizontal="right"/>
    </xf>
    <xf numFmtId="164" fontId="4" fillId="0" borderId="1" xfId="1" applyNumberFormat="1" applyFont="1" applyFill="1" applyBorder="1"/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6" fillId="2" borderId="3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165" fontId="6" fillId="0" borderId="0" xfId="0" applyNumberFormat="1" applyFont="1" applyFill="1" applyBorder="1"/>
    <xf numFmtId="0" fontId="0" fillId="0" borderId="0" xfId="0" applyFill="1"/>
    <xf numFmtId="0" fontId="4" fillId="0" borderId="4" xfId="0" applyFont="1" applyFill="1" applyBorder="1" applyAlignment="1">
      <alignment horizontal="center" wrapText="1"/>
    </xf>
    <xf numFmtId="1" fontId="0" fillId="0" borderId="1" xfId="0" applyNumberForma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" fontId="6" fillId="0" borderId="1" xfId="1" applyNumberFormat="1" applyFont="1" applyFill="1" applyBorder="1" applyAlignment="1">
      <alignment horizontal="right" vertical="center"/>
    </xf>
    <xf numFmtId="0" fontId="4" fillId="0" borderId="1" xfId="0" applyFont="1" applyBorder="1"/>
    <xf numFmtId="0" fontId="4" fillId="0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1" xfId="0" applyFont="1" applyFill="1" applyBorder="1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left" wrapText="1"/>
    </xf>
    <xf numFmtId="0" fontId="4" fillId="0" borderId="2" xfId="0" applyFont="1" applyFill="1" applyBorder="1"/>
    <xf numFmtId="0" fontId="7" fillId="0" borderId="0" xfId="0" applyFont="1"/>
    <xf numFmtId="0" fontId="4" fillId="0" borderId="2" xfId="0" applyFont="1" applyFill="1" applyBorder="1"/>
    <xf numFmtId="0" fontId="0" fillId="0" borderId="1" xfId="0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/>
    <xf numFmtId="0" fontId="4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0" fillId="0" borderId="0" xfId="0"/>
    <xf numFmtId="0" fontId="3" fillId="0" borderId="0" xfId="0" applyFont="1"/>
    <xf numFmtId="0" fontId="9" fillId="0" borderId="0" xfId="0" applyFont="1"/>
    <xf numFmtId="165" fontId="9" fillId="0" borderId="0" xfId="0" applyNumberFormat="1" applyFont="1"/>
    <xf numFmtId="0" fontId="10" fillId="0" borderId="0" xfId="0" applyFont="1"/>
    <xf numFmtId="0" fontId="4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165" fontId="4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right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7"/>
  <sheetViews>
    <sheetView workbookViewId="0">
      <selection activeCell="A2" sqref="A2"/>
    </sheetView>
  </sheetViews>
  <sheetFormatPr defaultRowHeight="15" x14ac:dyDescent="0.25"/>
  <sheetData>
    <row r="1" spans="1:8" s="69" customFormat="1" ht="61.5" x14ac:dyDescent="0.9">
      <c r="A1" s="80" t="s">
        <v>52</v>
      </c>
    </row>
    <row r="2" spans="1:8" s="69" customFormat="1" x14ac:dyDescent="0.25"/>
    <row r="3" spans="1:8" s="69" customFormat="1" x14ac:dyDescent="0.25">
      <c r="A3" s="81" t="s">
        <v>20</v>
      </c>
    </row>
    <row r="4" spans="1:8" s="69" customFormat="1" x14ac:dyDescent="0.25">
      <c r="A4" s="57"/>
    </row>
    <row r="5" spans="1:8" x14ac:dyDescent="0.25">
      <c r="A5" s="71" t="s">
        <v>15</v>
      </c>
      <c r="B5" s="71"/>
      <c r="C5" s="70"/>
      <c r="D5" s="70"/>
      <c r="E5" s="70"/>
      <c r="F5" s="70"/>
      <c r="G5" s="70"/>
      <c r="H5" s="69"/>
    </row>
    <row r="6" spans="1:8" x14ac:dyDescent="0.25">
      <c r="A6" s="71" t="s">
        <v>16</v>
      </c>
      <c r="B6" s="72"/>
      <c r="C6" s="70"/>
      <c r="D6" s="70"/>
      <c r="E6" s="70"/>
      <c r="F6" s="70"/>
      <c r="G6" s="70"/>
      <c r="H6" s="69"/>
    </row>
    <row r="7" spans="1:8" x14ac:dyDescent="0.25">
      <c r="A7" s="71"/>
      <c r="B7" s="72"/>
      <c r="C7" s="70"/>
      <c r="D7" s="70"/>
      <c r="E7" s="70"/>
      <c r="F7" s="70"/>
      <c r="G7" s="70"/>
      <c r="H7" s="69"/>
    </row>
    <row r="8" spans="1:8" x14ac:dyDescent="0.25">
      <c r="A8" s="71" t="s">
        <v>17</v>
      </c>
      <c r="B8" s="70"/>
      <c r="C8" s="70"/>
      <c r="D8" s="70"/>
      <c r="E8" s="70"/>
      <c r="F8" s="70"/>
      <c r="G8" s="70"/>
      <c r="H8" s="69"/>
    </row>
    <row r="9" spans="1:8" x14ac:dyDescent="0.25">
      <c r="A9" s="73"/>
      <c r="B9" s="73"/>
      <c r="C9" s="73"/>
      <c r="D9" s="73"/>
    </row>
    <row r="10" spans="1:8" x14ac:dyDescent="0.25">
      <c r="A10" s="73"/>
      <c r="B10" s="73"/>
      <c r="C10" s="73"/>
      <c r="D10" s="73"/>
    </row>
    <row r="11" spans="1:8" ht="15.75" x14ac:dyDescent="0.25">
      <c r="A11" s="83" t="s">
        <v>19</v>
      </c>
      <c r="B11" s="73"/>
      <c r="C11" s="73"/>
      <c r="D11" s="73"/>
    </row>
    <row r="12" spans="1:8" x14ac:dyDescent="0.25">
      <c r="A12" s="73"/>
      <c r="B12" s="73"/>
      <c r="C12" s="73"/>
      <c r="D12" s="73"/>
    </row>
    <row r="13" spans="1:8" ht="15.75" x14ac:dyDescent="0.25">
      <c r="A13" s="82" t="s">
        <v>18</v>
      </c>
      <c r="B13" s="73"/>
      <c r="C13" s="73"/>
      <c r="D13" s="73"/>
    </row>
    <row r="14" spans="1:8" x14ac:dyDescent="0.25">
      <c r="A14" s="73"/>
      <c r="B14" s="73"/>
      <c r="C14" s="73"/>
      <c r="D14" s="73"/>
    </row>
    <row r="15" spans="1:8" x14ac:dyDescent="0.25">
      <c r="A15" s="73"/>
      <c r="B15" s="73"/>
      <c r="C15" s="73"/>
      <c r="D15" s="73"/>
    </row>
    <row r="16" spans="1:8" x14ac:dyDescent="0.25">
      <c r="A16" s="73"/>
      <c r="B16" s="73"/>
      <c r="C16" s="73"/>
      <c r="D16" s="73"/>
    </row>
    <row r="17" spans="1:4" x14ac:dyDescent="0.25">
      <c r="A17" s="73"/>
      <c r="B17" s="73"/>
      <c r="C17" s="73"/>
      <c r="D17" s="73"/>
    </row>
  </sheetData>
  <pageMargins left="0.7" right="0.7" top="0.75" bottom="0.75" header="0.3" footer="0.3"/>
  <pageSetup paperSize="131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9"/>
  <sheetViews>
    <sheetView zoomScaleNormal="100" workbookViewId="0">
      <selection activeCell="P20" sqref="P20"/>
    </sheetView>
  </sheetViews>
  <sheetFormatPr defaultRowHeight="15" x14ac:dyDescent="0.25"/>
  <cols>
    <col min="1" max="1" width="49.4257812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17.85546875" style="69" customWidth="1"/>
    <col min="12" max="12" width="9.7109375" customWidth="1"/>
    <col min="13" max="13" width="10.42578125" bestFit="1" customWidth="1"/>
    <col min="14" max="14" width="10" bestFit="1" customWidth="1"/>
    <col min="15" max="15" width="9.7109375" customWidth="1"/>
    <col min="16" max="16" width="11.7109375" customWidth="1"/>
  </cols>
  <sheetData>
    <row r="1" spans="1:16" ht="23.25" x14ac:dyDescent="0.35">
      <c r="A1" s="93" t="s">
        <v>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6" ht="15.6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L3" s="69"/>
      <c r="M3" s="69"/>
      <c r="N3" s="18"/>
      <c r="O3" s="95" t="s">
        <v>6</v>
      </c>
      <c r="P3" s="69"/>
    </row>
    <row r="4" spans="1:16" x14ac:dyDescent="0.25">
      <c r="A4" s="41" t="s">
        <v>8</v>
      </c>
      <c r="B4" s="3">
        <v>-3</v>
      </c>
      <c r="C4" s="3">
        <v>0</v>
      </c>
      <c r="D4" s="3">
        <v>2</v>
      </c>
      <c r="E4" s="3">
        <v>4</v>
      </c>
      <c r="F4" s="3">
        <v>7</v>
      </c>
      <c r="G4" s="3">
        <v>10</v>
      </c>
      <c r="H4" s="3">
        <v>12</v>
      </c>
      <c r="I4" s="3" t="s">
        <v>2</v>
      </c>
      <c r="J4" s="3" t="s">
        <v>7</v>
      </c>
      <c r="K4" s="13" t="s">
        <v>39</v>
      </c>
      <c r="L4" s="13" t="s">
        <v>4</v>
      </c>
      <c r="M4" s="13" t="s">
        <v>13</v>
      </c>
      <c r="N4" s="13" t="s">
        <v>14</v>
      </c>
      <c r="O4" s="95"/>
      <c r="P4" s="69"/>
    </row>
    <row r="5" spans="1:16" ht="14.45" customHeight="1" x14ac:dyDescent="0.25">
      <c r="A5" s="4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6"/>
      <c r="N5" s="16"/>
      <c r="O5" s="5"/>
      <c r="P5" s="69"/>
    </row>
    <row r="6" spans="1:16" ht="14.45" customHeight="1" x14ac:dyDescent="0.25">
      <c r="A6" s="76"/>
      <c r="B6" s="67"/>
      <c r="C6" s="67"/>
      <c r="D6" s="67"/>
      <c r="E6" s="67"/>
      <c r="F6" s="67"/>
      <c r="G6" s="67"/>
      <c r="H6" s="67"/>
      <c r="I6" s="51"/>
      <c r="J6" s="52"/>
      <c r="K6" s="52"/>
      <c r="L6" s="67"/>
      <c r="M6" s="67"/>
      <c r="N6" s="67"/>
      <c r="O6" s="59"/>
      <c r="P6" s="69"/>
    </row>
    <row r="7" spans="1:16" ht="14.45" customHeight="1" x14ac:dyDescent="0.25">
      <c r="A7" s="76" t="s">
        <v>62</v>
      </c>
      <c r="B7" s="60"/>
      <c r="C7" s="60"/>
      <c r="D7" s="60"/>
      <c r="E7" s="40"/>
      <c r="F7" s="60"/>
      <c r="G7" s="60"/>
      <c r="H7" s="60"/>
      <c r="I7" s="67">
        <f t="shared" ref="I7:I11" si="0">SUM(B7:H7)</f>
        <v>0</v>
      </c>
      <c r="J7" s="78" t="e">
        <f>((B7*$B$4)+(C7*$C$4)+(D7*$D$4)+(E7*$E$4)+(F7*$F$4)+(G7*$G$4)+(H7*$H$4))/I7</f>
        <v>#DIV/0!</v>
      </c>
      <c r="K7" s="78"/>
      <c r="L7" s="60"/>
      <c r="M7" s="60"/>
      <c r="N7" s="67"/>
      <c r="O7" s="59">
        <f>SUM(L7:N7)+I7</f>
        <v>0</v>
      </c>
      <c r="P7" s="69"/>
    </row>
    <row r="8" spans="1:16" ht="14.45" customHeight="1" x14ac:dyDescent="0.25">
      <c r="A8" s="76"/>
      <c r="B8" s="67"/>
      <c r="C8" s="67"/>
      <c r="D8" s="67"/>
      <c r="E8" s="67"/>
      <c r="F8" s="67"/>
      <c r="G8" s="67"/>
      <c r="H8" s="67"/>
      <c r="I8" s="67"/>
      <c r="J8" s="78"/>
      <c r="K8" s="78"/>
      <c r="L8" s="67"/>
      <c r="M8" s="67"/>
      <c r="N8" s="67"/>
      <c r="O8" s="59"/>
      <c r="P8" s="69"/>
    </row>
    <row r="9" spans="1:16" x14ac:dyDescent="0.25">
      <c r="A9" s="76" t="s">
        <v>40</v>
      </c>
      <c r="B9" s="60">
        <v>0</v>
      </c>
      <c r="C9" s="60">
        <v>1</v>
      </c>
      <c r="D9" s="60">
        <v>1</v>
      </c>
      <c r="E9" s="40">
        <v>2</v>
      </c>
      <c r="F9" s="60">
        <v>3</v>
      </c>
      <c r="G9" s="60">
        <v>0</v>
      </c>
      <c r="H9" s="60">
        <v>0</v>
      </c>
      <c r="I9" s="67">
        <f t="shared" si="0"/>
        <v>7</v>
      </c>
      <c r="J9" s="78">
        <f>((B9*$B$4)+(C9*$C$4)+(D9*$D$4)+(E9*$E$4)+(F9*$F$4)+(G9*$G$4)+(H9*$H$4))/I9</f>
        <v>4.4285714285714288</v>
      </c>
      <c r="K9" s="87">
        <v>0</v>
      </c>
      <c r="L9" s="67">
        <v>0</v>
      </c>
      <c r="M9" s="67">
        <v>0</v>
      </c>
      <c r="N9" s="67">
        <v>0</v>
      </c>
      <c r="O9" s="88">
        <f>SUM(K9:N9)+I9</f>
        <v>7</v>
      </c>
      <c r="P9" s="69"/>
    </row>
    <row r="10" spans="1:16" x14ac:dyDescent="0.25">
      <c r="A10" s="76"/>
      <c r="B10" s="67"/>
      <c r="C10" s="67"/>
      <c r="D10" s="67"/>
      <c r="E10" s="67"/>
      <c r="F10" s="67"/>
      <c r="G10" s="67"/>
      <c r="H10" s="67"/>
      <c r="I10" s="67"/>
      <c r="J10" s="78"/>
      <c r="K10" s="78"/>
      <c r="L10" s="67"/>
      <c r="M10" s="67"/>
      <c r="N10" s="67"/>
      <c r="O10" s="59"/>
      <c r="P10" s="69"/>
    </row>
    <row r="11" spans="1:16" x14ac:dyDescent="0.25">
      <c r="A11" s="76" t="s">
        <v>23</v>
      </c>
      <c r="B11" s="60">
        <v>0</v>
      </c>
      <c r="C11" s="60">
        <v>0</v>
      </c>
      <c r="D11" s="60">
        <v>3</v>
      </c>
      <c r="E11" s="40">
        <v>2</v>
      </c>
      <c r="F11" s="60">
        <v>0</v>
      </c>
      <c r="G11" s="60">
        <v>0</v>
      </c>
      <c r="H11" s="60">
        <v>0</v>
      </c>
      <c r="I11" s="67">
        <f t="shared" si="0"/>
        <v>5</v>
      </c>
      <c r="J11" s="78">
        <f>((B11*$B$4)+(C11*$C$4)+(D11*$D$4)+(E11*$E$4)+(F11*$F$4)+(G11*$G$4)+(H11*$H$4))/I11</f>
        <v>2.8</v>
      </c>
      <c r="K11" s="78">
        <v>0</v>
      </c>
      <c r="L11" s="67">
        <v>0</v>
      </c>
      <c r="M11" s="60">
        <v>0</v>
      </c>
      <c r="N11" s="60">
        <v>0</v>
      </c>
      <c r="O11" s="59">
        <f t="shared" ref="O11" si="1">SUM(L11:N11)+I11</f>
        <v>5</v>
      </c>
      <c r="P11" s="69"/>
    </row>
    <row r="12" spans="1:16" x14ac:dyDescent="0.25">
      <c r="A12" s="76"/>
      <c r="B12" s="67"/>
      <c r="C12" s="67"/>
      <c r="D12" s="67"/>
      <c r="E12" s="67"/>
      <c r="F12" s="67"/>
      <c r="G12" s="67"/>
      <c r="H12" s="67"/>
      <c r="I12" s="67"/>
      <c r="J12" s="78"/>
      <c r="K12" s="78"/>
      <c r="L12" s="67"/>
      <c r="M12" s="67"/>
      <c r="N12" s="67"/>
      <c r="O12" s="59"/>
      <c r="P12" s="69"/>
    </row>
    <row r="13" spans="1:16" x14ac:dyDescent="0.25">
      <c r="A13" s="58" t="s">
        <v>63</v>
      </c>
      <c r="B13" s="60">
        <v>0</v>
      </c>
      <c r="C13" s="60">
        <v>2</v>
      </c>
      <c r="D13" s="60">
        <v>3</v>
      </c>
      <c r="E13" s="40">
        <v>2</v>
      </c>
      <c r="F13" s="60">
        <v>0</v>
      </c>
      <c r="G13" s="60">
        <v>0</v>
      </c>
      <c r="H13" s="60">
        <v>0</v>
      </c>
      <c r="I13" s="67">
        <f>SUM(B13:H13)</f>
        <v>7</v>
      </c>
      <c r="J13" s="78">
        <f>((B13*$B$4)+(C13*$C$4)+(D13*$D$4)+(E13*$E$4)+(F13*$F$4)+(G13*$G$4)+(H13*$H$4))/I13</f>
        <v>2</v>
      </c>
      <c r="K13" s="78">
        <v>0</v>
      </c>
      <c r="L13" s="67">
        <v>0</v>
      </c>
      <c r="M13" s="60">
        <v>1</v>
      </c>
      <c r="N13" s="60">
        <v>0</v>
      </c>
      <c r="O13" s="59">
        <f>SUM(L13:N13)+I13</f>
        <v>8</v>
      </c>
      <c r="P13" s="69"/>
    </row>
    <row r="14" spans="1:16" x14ac:dyDescent="0.25">
      <c r="A14" s="76"/>
      <c r="B14" s="68"/>
      <c r="C14" s="68"/>
      <c r="D14" s="68"/>
      <c r="E14" s="68"/>
      <c r="F14" s="68"/>
      <c r="G14" s="68"/>
      <c r="H14" s="68"/>
      <c r="I14" s="68"/>
      <c r="J14" s="78"/>
      <c r="K14" s="78"/>
      <c r="L14" s="68"/>
      <c r="M14" s="68"/>
      <c r="N14" s="68"/>
      <c r="O14" s="9"/>
      <c r="P14" s="69"/>
    </row>
    <row r="15" spans="1:16" x14ac:dyDescent="0.25">
      <c r="A15" s="41"/>
      <c r="B15" s="66">
        <f t="shared" ref="B15:H15" si="2">SUM(B6:B13)</f>
        <v>0</v>
      </c>
      <c r="C15" s="66">
        <f t="shared" si="2"/>
        <v>3</v>
      </c>
      <c r="D15" s="66">
        <f t="shared" si="2"/>
        <v>7</v>
      </c>
      <c r="E15" s="66">
        <f t="shared" si="2"/>
        <v>6</v>
      </c>
      <c r="F15" s="66">
        <f t="shared" si="2"/>
        <v>3</v>
      </c>
      <c r="G15" s="66">
        <f t="shared" si="2"/>
        <v>0</v>
      </c>
      <c r="H15" s="66">
        <f t="shared" si="2"/>
        <v>0</v>
      </c>
      <c r="I15" s="66">
        <f>SUM(I7:I13)</f>
        <v>19</v>
      </c>
      <c r="J15" s="79">
        <f>((B15*$B$4)+(C15*$C$4)+(D15*$D$4)+(E15*$E$4)+(F15*$F$4)+(G15*$G$4)+(H15*$H$4))/I15</f>
        <v>3.1052631578947367</v>
      </c>
      <c r="K15" s="79"/>
      <c r="L15" s="66">
        <f>SUM(L6:L13)</f>
        <v>0</v>
      </c>
      <c r="M15" s="66">
        <f>SUM(M6:M13)</f>
        <v>1</v>
      </c>
      <c r="N15" s="66">
        <f>SUM(N6:N13)</f>
        <v>0</v>
      </c>
      <c r="O15" s="66">
        <f>SUM(O6:O13)</f>
        <v>20</v>
      </c>
      <c r="P15" s="69"/>
    </row>
    <row r="16" spans="1:16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L16" s="69"/>
      <c r="M16" s="69"/>
      <c r="N16" s="69"/>
      <c r="O16" s="69"/>
      <c r="P16" s="69"/>
    </row>
    <row r="17" spans="1:16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L17" s="69"/>
      <c r="M17" s="69"/>
      <c r="N17" s="69"/>
      <c r="O17" s="69"/>
      <c r="P17" s="69"/>
    </row>
    <row r="18" spans="1:16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L18" s="69"/>
      <c r="M18" s="69"/>
      <c r="N18" s="69"/>
      <c r="O18" s="69"/>
      <c r="P18" s="69"/>
    </row>
    <row r="19" spans="1:16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L19" s="69"/>
      <c r="M19" s="69"/>
      <c r="N19" s="69"/>
      <c r="O19" s="69"/>
      <c r="P19" s="69"/>
    </row>
  </sheetData>
  <mergeCells count="3">
    <mergeCell ref="A1:O1"/>
    <mergeCell ref="O3:O4"/>
    <mergeCell ref="A2:P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3"/>
  <sheetViews>
    <sheetView workbookViewId="0">
      <selection activeCell="B32" sqref="B32"/>
    </sheetView>
  </sheetViews>
  <sheetFormatPr defaultRowHeight="15" x14ac:dyDescent="0.25"/>
  <cols>
    <col min="1" max="1" width="19.85546875" customWidth="1"/>
    <col min="2" max="2" width="13.85546875" customWidth="1"/>
    <col min="3" max="3" width="15" customWidth="1"/>
    <col min="5" max="5" width="16.7109375" customWidth="1"/>
    <col min="7" max="7" width="10.42578125" customWidth="1"/>
    <col min="9" max="9" width="11.7109375" customWidth="1"/>
    <col min="12" max="12" width="13.140625" customWidth="1"/>
    <col min="13" max="13" width="13.7109375" customWidth="1"/>
    <col min="14" max="14" width="13.28515625" customWidth="1"/>
  </cols>
  <sheetData>
    <row r="1" spans="1:15" ht="23.25" x14ac:dyDescent="0.35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69"/>
    </row>
    <row r="2" spans="1:15" s="69" customFormat="1" ht="16.5" customHeight="1" x14ac:dyDescent="0.3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5" s="69" customFormat="1" ht="14.25" customHeight="1" x14ac:dyDescent="0.3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 x14ac:dyDescent="0.25">
      <c r="A4" s="70"/>
      <c r="B4" s="69"/>
      <c r="C4" s="69"/>
      <c r="D4" s="69"/>
      <c r="E4" s="69"/>
      <c r="F4" s="69"/>
      <c r="G4" s="69"/>
      <c r="H4" s="22"/>
      <c r="I4" s="95" t="s">
        <v>6</v>
      </c>
      <c r="J4" s="69"/>
      <c r="K4" s="69"/>
      <c r="L4" s="69"/>
      <c r="M4" s="69"/>
      <c r="N4" s="69"/>
      <c r="O4" s="69"/>
    </row>
    <row r="5" spans="1:15" ht="30" x14ac:dyDescent="0.25">
      <c r="A5" s="41" t="s">
        <v>8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13" t="s">
        <v>13</v>
      </c>
      <c r="H5" s="29" t="s">
        <v>14</v>
      </c>
      <c r="I5" s="95"/>
      <c r="J5" s="69"/>
      <c r="K5" s="69"/>
      <c r="L5" s="69"/>
      <c r="M5" s="69"/>
      <c r="N5" s="69"/>
      <c r="O5" s="69"/>
    </row>
    <row r="6" spans="1:15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69"/>
      <c r="K6" s="69"/>
      <c r="L6" s="69"/>
      <c r="M6" s="69"/>
      <c r="N6" s="69"/>
      <c r="O6" s="69"/>
    </row>
    <row r="7" spans="1:15" x14ac:dyDescent="0.25">
      <c r="A7" s="41"/>
      <c r="B7" s="68"/>
      <c r="C7" s="68"/>
      <c r="D7" s="68"/>
      <c r="E7" s="68"/>
      <c r="F7" s="68"/>
      <c r="G7" s="68"/>
      <c r="H7" s="68"/>
      <c r="I7" s="68"/>
      <c r="J7" s="69"/>
      <c r="K7" s="69"/>
      <c r="L7" s="69"/>
      <c r="M7" s="69"/>
      <c r="N7" s="69"/>
      <c r="O7" s="69"/>
    </row>
    <row r="8" spans="1:15" ht="30" x14ac:dyDescent="0.25">
      <c r="A8" s="85" t="s">
        <v>26</v>
      </c>
      <c r="B8" s="68">
        <v>1</v>
      </c>
      <c r="C8" s="68">
        <v>1</v>
      </c>
      <c r="D8" s="68">
        <f>SUM(B7:C7)</f>
        <v>0</v>
      </c>
      <c r="E8" s="8" t="e">
        <f>B8/D8</f>
        <v>#DIV/0!</v>
      </c>
      <c r="F8" s="68">
        <v>0</v>
      </c>
      <c r="G8" s="68">
        <v>0</v>
      </c>
      <c r="H8" s="9">
        <v>0</v>
      </c>
      <c r="I8" s="30">
        <f>SUM(F7:H7)+D7</f>
        <v>0</v>
      </c>
      <c r="J8" s="69"/>
      <c r="K8" s="69"/>
      <c r="L8" s="69"/>
      <c r="M8" s="69"/>
      <c r="N8" s="69"/>
      <c r="O8" s="69"/>
    </row>
    <row r="9" spans="1:15" x14ac:dyDescent="0.25">
      <c r="A9" s="76"/>
      <c r="B9" s="68"/>
      <c r="C9" s="68"/>
      <c r="D9" s="68"/>
      <c r="E9" s="8"/>
      <c r="F9" s="68"/>
      <c r="G9" s="68"/>
      <c r="H9" s="9"/>
      <c r="I9" s="30"/>
      <c r="J9" s="69"/>
      <c r="K9" s="69"/>
      <c r="L9" s="69"/>
      <c r="M9" s="69"/>
      <c r="N9" s="69"/>
      <c r="O9" s="69"/>
    </row>
    <row r="10" spans="1:15" ht="45" x14ac:dyDescent="0.25">
      <c r="A10" s="85" t="s">
        <v>53</v>
      </c>
      <c r="B10" s="68">
        <v>2</v>
      </c>
      <c r="C10" s="68">
        <v>1</v>
      </c>
      <c r="D10" s="68">
        <f t="shared" ref="D10" si="0">SUM(B9:C9)</f>
        <v>0</v>
      </c>
      <c r="E10" s="8" t="e">
        <f>B10/D10</f>
        <v>#DIV/0!</v>
      </c>
      <c r="F10" s="68">
        <v>0</v>
      </c>
      <c r="G10" s="68">
        <v>2</v>
      </c>
      <c r="H10" s="9">
        <v>1</v>
      </c>
      <c r="I10" s="30">
        <f t="shared" ref="I10" si="1">SUM(F9:H9)+D9</f>
        <v>0</v>
      </c>
      <c r="J10" s="69"/>
      <c r="K10" s="69"/>
      <c r="L10" s="69"/>
      <c r="M10" s="69"/>
      <c r="N10" s="69"/>
      <c r="O10" s="69"/>
    </row>
    <row r="11" spans="1:15" x14ac:dyDescent="0.25">
      <c r="A11" s="76"/>
      <c r="B11" s="68"/>
      <c r="C11" s="68"/>
      <c r="D11" s="68"/>
      <c r="E11" s="8"/>
      <c r="F11" s="68"/>
      <c r="G11" s="68"/>
      <c r="H11" s="9"/>
      <c r="I11" s="9"/>
      <c r="J11" s="69"/>
      <c r="K11" s="69"/>
      <c r="L11" s="69"/>
      <c r="M11" s="69"/>
      <c r="N11" s="69"/>
      <c r="O11" s="69"/>
    </row>
    <row r="12" spans="1:15" x14ac:dyDescent="0.25">
      <c r="A12" s="41"/>
      <c r="B12" s="66">
        <f>SUM(B10:B11)</f>
        <v>2</v>
      </c>
      <c r="C12" s="66">
        <f>SUM(C10:C11)</f>
        <v>1</v>
      </c>
      <c r="D12" s="66">
        <f>SUM(D10:D11)</f>
        <v>0</v>
      </c>
      <c r="E12" s="12" t="e">
        <f>B12/D12</f>
        <v>#DIV/0!</v>
      </c>
      <c r="F12" s="66">
        <f>SUM(F10:F11)</f>
        <v>0</v>
      </c>
      <c r="G12" s="66">
        <f>SUM(G10:G11)</f>
        <v>2</v>
      </c>
      <c r="H12" s="66">
        <f>SUM(H10:H11)</f>
        <v>1</v>
      </c>
      <c r="I12" s="21">
        <f>SUM(I10:I11)</f>
        <v>0</v>
      </c>
      <c r="J12" s="69"/>
      <c r="K12" s="69"/>
      <c r="L12" s="69"/>
      <c r="M12" s="69"/>
      <c r="N12" s="69"/>
      <c r="O12" s="69"/>
    </row>
    <row r="13" spans="1:15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22"/>
      <c r="O13" s="69"/>
    </row>
    <row r="14" spans="1:15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18"/>
      <c r="N14" s="95" t="s">
        <v>6</v>
      </c>
      <c r="O14" s="69"/>
    </row>
    <row r="15" spans="1:15" x14ac:dyDescent="0.25">
      <c r="A15" s="41" t="s">
        <v>8</v>
      </c>
      <c r="B15" s="3">
        <v>-3</v>
      </c>
      <c r="C15" s="3">
        <v>0</v>
      </c>
      <c r="D15" s="3">
        <v>2</v>
      </c>
      <c r="E15" s="3">
        <v>4</v>
      </c>
      <c r="F15" s="3">
        <v>7</v>
      </c>
      <c r="G15" s="3">
        <v>10</v>
      </c>
      <c r="H15" s="3">
        <v>12</v>
      </c>
      <c r="I15" s="3" t="s">
        <v>2</v>
      </c>
      <c r="J15" s="3" t="s">
        <v>7</v>
      </c>
      <c r="K15" s="13" t="s">
        <v>4</v>
      </c>
      <c r="L15" s="13" t="s">
        <v>13</v>
      </c>
      <c r="M15" s="13" t="s">
        <v>14</v>
      </c>
      <c r="N15" s="95"/>
      <c r="O15" s="69"/>
    </row>
    <row r="16" spans="1:15" x14ac:dyDescent="0.25">
      <c r="A16" s="4" t="s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16"/>
      <c r="M16" s="16"/>
      <c r="N16" s="5"/>
      <c r="O16" s="69"/>
    </row>
    <row r="17" spans="1:15" x14ac:dyDescent="0.25">
      <c r="A17" s="76"/>
      <c r="B17" s="68"/>
      <c r="C17" s="68"/>
      <c r="D17" s="68"/>
      <c r="E17" s="68"/>
      <c r="F17" s="68"/>
      <c r="G17" s="68"/>
      <c r="H17" s="68"/>
      <c r="I17" s="69"/>
      <c r="J17" s="15"/>
      <c r="K17" s="68"/>
      <c r="L17" s="68"/>
      <c r="M17" s="68"/>
      <c r="N17" s="9"/>
      <c r="O17" s="69"/>
    </row>
    <row r="18" spans="1:15" x14ac:dyDescent="0.25">
      <c r="A18" s="48" t="s">
        <v>41</v>
      </c>
      <c r="B18" s="68">
        <v>0</v>
      </c>
      <c r="C18" s="68">
        <v>0</v>
      </c>
      <c r="D18" s="68">
        <v>1</v>
      </c>
      <c r="E18" s="68">
        <v>0</v>
      </c>
      <c r="F18" s="68">
        <v>3</v>
      </c>
      <c r="G18" s="68">
        <v>0</v>
      </c>
      <c r="H18" s="68">
        <v>0</v>
      </c>
      <c r="I18" s="68">
        <f t="shared" ref="I18:I20" si="2">SUM(B18:H18)</f>
        <v>4</v>
      </c>
      <c r="J18" s="10">
        <f>((B18*$B$15)+(C18*$C$15)+(D18*$D$15)+(E18*$E$15)+(F18*$F$15)+(G18*$G$15)+(H18*$H$15))/I18</f>
        <v>5.75</v>
      </c>
      <c r="K18" s="68">
        <v>0</v>
      </c>
      <c r="L18" s="68">
        <v>0</v>
      </c>
      <c r="M18" s="68">
        <v>0</v>
      </c>
      <c r="N18" s="9">
        <f t="shared" ref="N18:N20" si="3">SUM(K18:M18)+I18</f>
        <v>4</v>
      </c>
      <c r="O18" s="69"/>
    </row>
    <row r="19" spans="1:15" x14ac:dyDescent="0.25">
      <c r="A19" s="76"/>
      <c r="B19" s="68"/>
      <c r="C19" s="68"/>
      <c r="D19" s="68"/>
      <c r="E19" s="68"/>
      <c r="F19" s="68"/>
      <c r="G19" s="68"/>
      <c r="H19" s="68"/>
      <c r="I19" s="68"/>
      <c r="J19" s="10"/>
      <c r="K19" s="68"/>
      <c r="L19" s="68"/>
      <c r="M19" s="68"/>
      <c r="N19" s="9"/>
      <c r="O19" s="69"/>
    </row>
    <row r="20" spans="1:15" x14ac:dyDescent="0.25">
      <c r="A20" s="58" t="s">
        <v>43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f t="shared" si="2"/>
        <v>0</v>
      </c>
      <c r="J20" s="10" t="e">
        <f>((B20*$B$15)+(C20*$C$15)+(D20*$D$15)+(E20*$E$15)+(F20*$F$15)+(G20*$G$15)+(H20*$H$15))/I20</f>
        <v>#DIV/0!</v>
      </c>
      <c r="K20" s="68">
        <v>0</v>
      </c>
      <c r="L20" s="68">
        <v>0</v>
      </c>
      <c r="M20" s="68">
        <v>1</v>
      </c>
      <c r="N20" s="9">
        <f t="shared" si="3"/>
        <v>1</v>
      </c>
      <c r="O20" s="69"/>
    </row>
    <row r="21" spans="1:15" x14ac:dyDescent="0.25">
      <c r="A21" s="76"/>
      <c r="B21" s="68"/>
      <c r="C21" s="68"/>
      <c r="D21" s="68"/>
      <c r="E21" s="68"/>
      <c r="F21" s="68"/>
      <c r="G21" s="68"/>
      <c r="H21" s="68"/>
      <c r="I21" s="68"/>
      <c r="J21" s="10"/>
      <c r="K21" s="68"/>
      <c r="L21" s="68"/>
      <c r="M21" s="68"/>
      <c r="N21" s="9"/>
      <c r="O21" s="69"/>
    </row>
    <row r="22" spans="1:15" x14ac:dyDescent="0.25">
      <c r="A22" s="50"/>
      <c r="B22" s="68"/>
      <c r="C22" s="68"/>
      <c r="D22" s="68"/>
      <c r="E22" s="68"/>
      <c r="F22" s="68"/>
      <c r="G22" s="68"/>
      <c r="H22" s="68"/>
      <c r="I22" s="68">
        <f>SUM(B22:H22)</f>
        <v>0</v>
      </c>
      <c r="J22" s="10" t="e">
        <f>((B22*$B$15)+(C22*$C$15)+(D22*$D$15)+(E22*$E$15)+(F22*$F$15)+(G22*$G$15)+(H22*$H$15))/I22</f>
        <v>#DIV/0!</v>
      </c>
      <c r="K22" s="68"/>
      <c r="L22" s="68"/>
      <c r="M22" s="68"/>
      <c r="N22" s="9">
        <f>SUM(K22:M22)+I22</f>
        <v>0</v>
      </c>
      <c r="O22" s="69"/>
    </row>
    <row r="23" spans="1:15" x14ac:dyDescent="0.25">
      <c r="A23" s="76"/>
      <c r="B23" s="68"/>
      <c r="C23" s="68"/>
      <c r="D23" s="68"/>
      <c r="E23" s="68"/>
      <c r="F23" s="68"/>
      <c r="G23" s="68"/>
      <c r="H23" s="68"/>
      <c r="I23" s="68"/>
      <c r="J23" s="10"/>
      <c r="K23" s="68"/>
      <c r="L23" s="68"/>
      <c r="M23" s="68"/>
      <c r="N23" s="9"/>
      <c r="O23" s="69"/>
    </row>
    <row r="24" spans="1:15" x14ac:dyDescent="0.25">
      <c r="A24" s="41"/>
      <c r="B24" s="66">
        <f t="shared" ref="B24:H24" si="4">SUM(B17:B23)</f>
        <v>0</v>
      </c>
      <c r="C24" s="66">
        <f t="shared" si="4"/>
        <v>0</v>
      </c>
      <c r="D24" s="66">
        <f t="shared" si="4"/>
        <v>1</v>
      </c>
      <c r="E24" s="66">
        <f t="shared" si="4"/>
        <v>0</v>
      </c>
      <c r="F24" s="66">
        <f t="shared" si="4"/>
        <v>3</v>
      </c>
      <c r="G24" s="66">
        <f t="shared" si="4"/>
        <v>0</v>
      </c>
      <c r="H24" s="66">
        <f t="shared" si="4"/>
        <v>0</v>
      </c>
      <c r="I24" s="66">
        <f>SUM(I18:I23)</f>
        <v>4</v>
      </c>
      <c r="J24" s="77">
        <f>((B24*$B$15)+(C24*$C$15)+(D24*$D$15)+(E24*$E$15)+(F24*$F$15)+(G24*$G$15)+(H24*$H$15))/I24</f>
        <v>5.75</v>
      </c>
      <c r="K24" s="66">
        <f>SUM(K17:K23)</f>
        <v>0</v>
      </c>
      <c r="L24" s="66">
        <f>SUM(L17:L23)</f>
        <v>0</v>
      </c>
      <c r="M24" s="66">
        <f>SUM(M17:M23)</f>
        <v>1</v>
      </c>
      <c r="N24" s="66">
        <f>SUM(N17:N23)</f>
        <v>5</v>
      </c>
      <c r="O24" s="69"/>
    </row>
    <row r="25" spans="1:15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5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15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5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</sheetData>
  <mergeCells count="3">
    <mergeCell ref="A1:N1"/>
    <mergeCell ref="I4:I5"/>
    <mergeCell ref="N14:N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7"/>
  <sheetViews>
    <sheetView zoomScaleNormal="100" workbookViewId="0">
      <selection activeCell="A17" sqref="A17"/>
    </sheetView>
  </sheetViews>
  <sheetFormatPr defaultRowHeight="15" x14ac:dyDescent="0.25"/>
  <cols>
    <col min="1" max="1" width="86.855468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7" ht="23.25" x14ac:dyDescent="0.35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7" ht="15.6" customHeight="1" x14ac:dyDescent="0.25">
      <c r="A2" s="94" t="s">
        <v>51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7" ht="15" customHeight="1" x14ac:dyDescent="0.25">
      <c r="A3" s="1"/>
      <c r="H3" s="22"/>
      <c r="I3" s="95" t="s">
        <v>6</v>
      </c>
    </row>
    <row r="4" spans="1:17" x14ac:dyDescent="0.25">
      <c r="A4" s="2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13</v>
      </c>
      <c r="H4" s="29" t="s">
        <v>14</v>
      </c>
      <c r="I4" s="95"/>
    </row>
    <row r="5" spans="1:17" ht="14.45" customHeight="1" x14ac:dyDescent="0.25">
      <c r="A5" s="4" t="s">
        <v>24</v>
      </c>
      <c r="B5" s="5"/>
      <c r="C5" s="5"/>
      <c r="D5" s="5"/>
      <c r="E5" s="5"/>
      <c r="F5" s="5"/>
      <c r="G5" s="5"/>
      <c r="H5" s="5"/>
      <c r="I5" s="5"/>
    </row>
    <row r="6" spans="1:17" ht="14.45" customHeight="1" x14ac:dyDescent="0.25">
      <c r="A6" s="2"/>
      <c r="B6" s="7"/>
      <c r="C6" s="7"/>
      <c r="D6" s="7"/>
      <c r="E6" s="7"/>
      <c r="F6" s="7"/>
      <c r="G6" s="7"/>
      <c r="H6" s="7"/>
      <c r="I6" s="7"/>
      <c r="Q6" s="14"/>
    </row>
    <row r="7" spans="1:17" s="69" customFormat="1" x14ac:dyDescent="0.25">
      <c r="A7" s="47"/>
      <c r="B7" s="68"/>
      <c r="C7" s="68"/>
      <c r="D7" s="68">
        <f>SUM(B7:C7)</f>
        <v>0</v>
      </c>
      <c r="E7" s="8" t="e">
        <f>B7/D7</f>
        <v>#DIV/0!</v>
      </c>
      <c r="F7" s="68"/>
      <c r="G7" s="68"/>
      <c r="H7" s="9"/>
      <c r="I7" s="30">
        <f>SUM(F7:H7)+D7</f>
        <v>0</v>
      </c>
      <c r="Q7" s="14"/>
    </row>
    <row r="8" spans="1:17" s="69" customFormat="1" x14ac:dyDescent="0.25">
      <c r="A8" s="76"/>
      <c r="B8" s="68"/>
      <c r="C8" s="68"/>
      <c r="D8" s="68"/>
      <c r="E8" s="8"/>
      <c r="F8" s="68"/>
      <c r="G8" s="68"/>
      <c r="H8" s="9"/>
      <c r="I8" s="9"/>
      <c r="Q8" s="14"/>
    </row>
    <row r="9" spans="1:17" x14ac:dyDescent="0.25">
      <c r="A9" s="47"/>
      <c r="B9" s="7"/>
      <c r="C9" s="7"/>
      <c r="D9" s="7">
        <f>SUM(B9:C9)</f>
        <v>0</v>
      </c>
      <c r="E9" s="8" t="e">
        <f>B9/D9</f>
        <v>#DIV/0!</v>
      </c>
      <c r="F9" s="7"/>
      <c r="G9" s="7"/>
      <c r="H9" s="9"/>
      <c r="I9" s="30">
        <f>SUM(F9:H9)+D9</f>
        <v>0</v>
      </c>
      <c r="Q9" s="14"/>
    </row>
    <row r="10" spans="1:17" x14ac:dyDescent="0.25">
      <c r="A10" s="6"/>
      <c r="B10" s="7"/>
      <c r="C10" s="7"/>
      <c r="D10" s="7"/>
      <c r="E10" s="8"/>
      <c r="F10" s="7"/>
      <c r="G10" s="7"/>
      <c r="H10" s="9"/>
      <c r="I10" s="9"/>
      <c r="Q10" s="14"/>
    </row>
    <row r="11" spans="1:17" x14ac:dyDescent="0.25">
      <c r="A11" s="2"/>
      <c r="B11" s="11">
        <f>SUM(B9:B10)</f>
        <v>0</v>
      </c>
      <c r="C11" s="11">
        <f>SUM(C9:C10)</f>
        <v>0</v>
      </c>
      <c r="D11" s="11">
        <f>SUM(D9:D10)</f>
        <v>0</v>
      </c>
      <c r="E11" s="12" t="e">
        <f>B11/D11</f>
        <v>#DIV/0!</v>
      </c>
      <c r="F11" s="11">
        <f>SUM(F9:F10)</f>
        <v>0</v>
      </c>
      <c r="G11" s="11">
        <f>SUM(G9:G10)</f>
        <v>0</v>
      </c>
      <c r="H11" s="11">
        <f>SUM(H9:H10)</f>
        <v>0</v>
      </c>
      <c r="I11" s="21">
        <f>SUM(I9:I10)</f>
        <v>0</v>
      </c>
      <c r="Q11" s="14"/>
    </row>
    <row r="12" spans="1:17" ht="15" customHeight="1" x14ac:dyDescent="0.25">
      <c r="N12" s="22"/>
      <c r="Q12" s="14"/>
    </row>
    <row r="13" spans="1:17" ht="15" customHeight="1" x14ac:dyDescent="0.25">
      <c r="M13" s="18"/>
      <c r="N13" s="95" t="s">
        <v>6</v>
      </c>
      <c r="Q13" s="14"/>
    </row>
    <row r="14" spans="1:17" x14ac:dyDescent="0.25">
      <c r="A14" s="2" t="s">
        <v>8</v>
      </c>
      <c r="B14" s="3">
        <v>-3</v>
      </c>
      <c r="C14" s="3">
        <v>0</v>
      </c>
      <c r="D14" s="3">
        <v>2</v>
      </c>
      <c r="E14" s="3">
        <v>4</v>
      </c>
      <c r="F14" s="3">
        <v>7</v>
      </c>
      <c r="G14" s="3">
        <v>10</v>
      </c>
      <c r="H14" s="3">
        <v>12</v>
      </c>
      <c r="I14" s="3" t="s">
        <v>2</v>
      </c>
      <c r="J14" s="3" t="s">
        <v>7</v>
      </c>
      <c r="K14" s="13" t="s">
        <v>4</v>
      </c>
      <c r="L14" s="13" t="s">
        <v>13</v>
      </c>
      <c r="M14" s="13" t="s">
        <v>14</v>
      </c>
      <c r="N14" s="95"/>
      <c r="Q14" s="14"/>
    </row>
    <row r="15" spans="1:17" x14ac:dyDescent="0.25">
      <c r="A15" s="4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6"/>
      <c r="M15" s="16"/>
      <c r="N15" s="5"/>
      <c r="Q15" s="14"/>
    </row>
    <row r="16" spans="1:17" x14ac:dyDescent="0.25">
      <c r="A16" s="6"/>
      <c r="B16" s="7"/>
      <c r="C16" s="7"/>
      <c r="D16" s="7"/>
      <c r="E16" s="7"/>
      <c r="F16" s="7"/>
      <c r="G16" s="7"/>
      <c r="H16" s="7"/>
      <c r="J16" s="15"/>
      <c r="K16" s="7"/>
      <c r="L16" s="7"/>
      <c r="M16" s="7"/>
      <c r="N16" s="9"/>
      <c r="Q16" s="14"/>
    </row>
    <row r="17" spans="1:17" x14ac:dyDescent="0.25">
      <c r="A17" s="90" t="s">
        <v>74</v>
      </c>
      <c r="B17" s="7"/>
      <c r="C17" s="7"/>
      <c r="D17" s="7"/>
      <c r="E17" s="7"/>
      <c r="F17" s="7">
        <v>1</v>
      </c>
      <c r="G17" s="7"/>
      <c r="H17" s="7"/>
      <c r="I17" s="7">
        <f>SUM(B17:H17)</f>
        <v>1</v>
      </c>
      <c r="J17" s="10">
        <f>((B17*$B$14)+(C17*$C$14)+(D17*$D$14)+(E17*$E$14)+(F17*$F$14)+(G17*$G$14)+(H17*$H$14))/I17</f>
        <v>7</v>
      </c>
      <c r="K17" s="7"/>
      <c r="L17" s="7"/>
      <c r="M17" s="7"/>
      <c r="N17" s="9">
        <f>SUM(K17:M17)+I17</f>
        <v>1</v>
      </c>
      <c r="Q17" s="14"/>
    </row>
    <row r="18" spans="1:17" x14ac:dyDescent="0.25">
      <c r="A18" s="6"/>
      <c r="B18" s="7"/>
      <c r="C18" s="7"/>
      <c r="D18" s="7"/>
      <c r="E18" s="7"/>
      <c r="F18" s="7"/>
      <c r="G18" s="7"/>
      <c r="H18" s="7"/>
      <c r="I18" s="68"/>
      <c r="J18" s="10"/>
      <c r="K18" s="7"/>
      <c r="L18" s="7"/>
      <c r="M18" s="7"/>
      <c r="N18" s="9"/>
    </row>
    <row r="19" spans="1:17" x14ac:dyDescent="0.25">
      <c r="A19" s="49" t="s">
        <v>67</v>
      </c>
      <c r="B19" s="7"/>
      <c r="C19" s="7"/>
      <c r="D19" s="7"/>
      <c r="E19" s="7"/>
      <c r="F19" s="7"/>
      <c r="G19" s="7"/>
      <c r="H19" s="7"/>
      <c r="I19" s="68">
        <f t="shared" ref="I19:I25" si="0">SUM(B19:H19)</f>
        <v>0</v>
      </c>
      <c r="J19" s="10" t="e">
        <f>((B19*$B$14)+(C19*$C$14)+(D19*$D$14)+(E19*$E$14)+(F19*$F$14)+(G19*$G$14)+(H19*$H$14))/I19</f>
        <v>#DIV/0!</v>
      </c>
      <c r="K19" s="7"/>
      <c r="L19" s="7"/>
      <c r="M19" s="7"/>
      <c r="N19" s="9">
        <f t="shared" ref="N19:N25" si="1">SUM(K19:M19)+I19</f>
        <v>0</v>
      </c>
    </row>
    <row r="20" spans="1:17" s="69" customFormat="1" x14ac:dyDescent="0.25">
      <c r="A20" s="58"/>
      <c r="B20" s="68"/>
      <c r="C20" s="68"/>
      <c r="D20" s="68"/>
      <c r="E20" s="68"/>
      <c r="F20" s="68"/>
      <c r="G20" s="68"/>
      <c r="H20" s="68"/>
      <c r="I20" s="68"/>
      <c r="J20" s="10"/>
      <c r="K20" s="68"/>
      <c r="L20" s="68"/>
      <c r="M20" s="68"/>
      <c r="N20" s="9"/>
    </row>
    <row r="21" spans="1:17" s="69" customFormat="1" x14ac:dyDescent="0.25">
      <c r="A21" s="58" t="s">
        <v>68</v>
      </c>
      <c r="B21" s="68"/>
      <c r="C21" s="68"/>
      <c r="D21" s="68"/>
      <c r="E21" s="68"/>
      <c r="F21" s="68"/>
      <c r="G21" s="68"/>
      <c r="H21" s="68"/>
      <c r="I21" s="68">
        <f t="shared" si="0"/>
        <v>0</v>
      </c>
      <c r="J21" s="10" t="e">
        <f t="shared" ref="J21" si="2">((B21*$B$14)+(C21*$C$14)+(D21*$D$14)+(E21*$E$14)+(F21*$F$14)+(G21*$G$14)+(H21*$H$14))/I21</f>
        <v>#DIV/0!</v>
      </c>
      <c r="K21" s="68"/>
      <c r="L21" s="68"/>
      <c r="M21" s="68"/>
      <c r="N21" s="9">
        <f t="shared" si="1"/>
        <v>0</v>
      </c>
    </row>
    <row r="22" spans="1:17" s="69" customFormat="1" x14ac:dyDescent="0.25">
      <c r="A22" s="58"/>
      <c r="B22" s="68"/>
      <c r="C22" s="68"/>
      <c r="D22" s="68"/>
      <c r="E22" s="68"/>
      <c r="F22" s="68"/>
      <c r="G22" s="68"/>
      <c r="H22" s="68"/>
      <c r="I22" s="68"/>
      <c r="J22" s="10"/>
      <c r="K22" s="68"/>
      <c r="L22" s="68"/>
      <c r="M22" s="68"/>
      <c r="N22" s="9"/>
    </row>
    <row r="23" spans="1:17" s="69" customFormat="1" x14ac:dyDescent="0.25">
      <c r="A23" s="58" t="s">
        <v>69</v>
      </c>
      <c r="B23" s="68"/>
      <c r="C23" s="68"/>
      <c r="D23" s="68"/>
      <c r="E23" s="68"/>
      <c r="F23" s="68"/>
      <c r="G23" s="68"/>
      <c r="H23" s="68"/>
      <c r="I23" s="68">
        <f t="shared" si="0"/>
        <v>0</v>
      </c>
      <c r="J23" s="10" t="e">
        <f>((B23*$B$14)+(C23*$C$14)+(D23*$D$14)+(E23*$E$14)+(F23*$F$14)+(G23*$G$14)+(H23*$H$14))/I23</f>
        <v>#DIV/0!</v>
      </c>
      <c r="K23" s="68"/>
      <c r="L23" s="68"/>
      <c r="M23" s="68"/>
      <c r="N23" s="9">
        <f t="shared" si="1"/>
        <v>0</v>
      </c>
    </row>
    <row r="24" spans="1:17" x14ac:dyDescent="0.25">
      <c r="A24" s="6"/>
      <c r="B24" s="7"/>
      <c r="C24" s="7"/>
      <c r="D24" s="7"/>
      <c r="E24" s="7"/>
      <c r="F24" s="7"/>
      <c r="G24" s="7"/>
      <c r="H24" s="7"/>
      <c r="I24" s="68"/>
      <c r="J24" s="10"/>
      <c r="K24" s="7"/>
      <c r="L24" s="7"/>
      <c r="M24" s="7"/>
      <c r="N24" s="9"/>
    </row>
    <row r="25" spans="1:17" x14ac:dyDescent="0.25">
      <c r="A25" s="50" t="s">
        <v>33</v>
      </c>
      <c r="B25" s="7"/>
      <c r="C25" s="7"/>
      <c r="D25" s="7"/>
      <c r="E25" s="7"/>
      <c r="F25" s="7"/>
      <c r="G25" s="7"/>
      <c r="H25" s="7"/>
      <c r="I25" s="68">
        <f t="shared" si="0"/>
        <v>0</v>
      </c>
      <c r="J25" s="10" t="e">
        <f>((B25*$B$14)+(C25*$C$14)+(D25*$D$14)+(E25*$E$14)+(F25*$F$14)+(G25*$G$14)+(H25*$H$14))/I25</f>
        <v>#DIV/0!</v>
      </c>
      <c r="K25" s="7"/>
      <c r="L25" s="7"/>
      <c r="M25" s="7"/>
      <c r="N25" s="9">
        <f t="shared" si="1"/>
        <v>0</v>
      </c>
    </row>
    <row r="26" spans="1:17" x14ac:dyDescent="0.25">
      <c r="A26" s="6"/>
      <c r="B26" s="7"/>
      <c r="C26" s="7"/>
      <c r="D26" s="7"/>
      <c r="E26" s="7"/>
      <c r="F26" s="7"/>
      <c r="G26" s="7"/>
      <c r="H26" s="7"/>
      <c r="I26" s="7"/>
      <c r="J26" s="10"/>
      <c r="K26" s="7"/>
      <c r="L26" s="7"/>
      <c r="M26" s="7"/>
      <c r="N26" s="9"/>
    </row>
    <row r="27" spans="1:17" x14ac:dyDescent="0.25">
      <c r="A27" s="2"/>
      <c r="B27" s="11">
        <f t="shared" ref="B27:H27" si="3">SUM(B16:B26)</f>
        <v>0</v>
      </c>
      <c r="C27" s="11">
        <f t="shared" si="3"/>
        <v>0</v>
      </c>
      <c r="D27" s="11">
        <f t="shared" si="3"/>
        <v>0</v>
      </c>
      <c r="E27" s="11">
        <f t="shared" si="3"/>
        <v>0</v>
      </c>
      <c r="F27" s="11">
        <f t="shared" si="3"/>
        <v>1</v>
      </c>
      <c r="G27" s="11">
        <f t="shared" si="3"/>
        <v>0</v>
      </c>
      <c r="H27" s="11">
        <f t="shared" si="3"/>
        <v>0</v>
      </c>
      <c r="I27" s="11">
        <f>SUM(I17:I26)</f>
        <v>1</v>
      </c>
      <c r="J27" s="77">
        <f>((B27*$B$14)+(C27*$C$14)+(D27*$D$14)+(E27*$E$14)+(F27*$F$14)+(G27*$G$14)+(H27*$H$14))/I27</f>
        <v>7</v>
      </c>
      <c r="K27" s="11">
        <f>SUM(K16:K26)</f>
        <v>0</v>
      </c>
      <c r="L27" s="11">
        <f>SUM(L16:L26)</f>
        <v>0</v>
      </c>
      <c r="M27" s="11">
        <f>SUM(M16:M26)</f>
        <v>0</v>
      </c>
      <c r="N27" s="11">
        <f>SUM(N16:N26)</f>
        <v>1</v>
      </c>
    </row>
  </sheetData>
  <mergeCells count="4">
    <mergeCell ref="A1:N1"/>
    <mergeCell ref="N13:N14"/>
    <mergeCell ref="I3:I4"/>
    <mergeCell ref="A2:O2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1"/>
  <sheetViews>
    <sheetView workbookViewId="0">
      <selection activeCell="C28" sqref="C28"/>
    </sheetView>
  </sheetViews>
  <sheetFormatPr defaultRowHeight="15" x14ac:dyDescent="0.25"/>
  <cols>
    <col min="1" max="1" width="74.85546875" customWidth="1"/>
    <col min="3" max="3" width="15.85546875" customWidth="1"/>
    <col min="5" max="5" width="15.28515625" customWidth="1"/>
    <col min="7" max="7" width="13.7109375" customWidth="1"/>
    <col min="12" max="12" width="12.140625" customWidth="1"/>
    <col min="13" max="13" width="13" customWidth="1"/>
  </cols>
  <sheetData>
    <row r="1" spans="1:17" ht="23.25" x14ac:dyDescent="0.35">
      <c r="A1" s="93" t="s">
        <v>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69"/>
      <c r="P1" s="69"/>
      <c r="Q1" s="69"/>
    </row>
    <row r="2" spans="1:17" ht="15.75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69"/>
      <c r="Q2" s="69"/>
    </row>
    <row r="3" spans="1:17" x14ac:dyDescent="0.25">
      <c r="A3" s="70"/>
      <c r="B3" s="69"/>
      <c r="C3" s="69"/>
      <c r="D3" s="69"/>
      <c r="E3" s="69"/>
      <c r="F3" s="69"/>
      <c r="G3" s="69"/>
      <c r="H3" s="22"/>
      <c r="I3" s="95" t="s">
        <v>6</v>
      </c>
      <c r="J3" s="69"/>
      <c r="K3" s="69"/>
      <c r="L3" s="69"/>
      <c r="M3" s="69"/>
      <c r="N3" s="69"/>
      <c r="O3" s="69"/>
      <c r="P3" s="69"/>
      <c r="Q3" s="69"/>
    </row>
    <row r="4" spans="1:17" ht="30" x14ac:dyDescent="0.25">
      <c r="A4" s="41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13</v>
      </c>
      <c r="H4" s="29" t="s">
        <v>14</v>
      </c>
      <c r="I4" s="95"/>
      <c r="J4" s="69"/>
      <c r="K4" s="69"/>
      <c r="L4" s="69"/>
      <c r="M4" s="69"/>
      <c r="N4" s="69"/>
      <c r="O4" s="69"/>
      <c r="P4" s="69"/>
      <c r="Q4" s="69"/>
    </row>
    <row r="5" spans="1:17" x14ac:dyDescent="0.25">
      <c r="A5" s="4" t="s">
        <v>24</v>
      </c>
      <c r="B5" s="5"/>
      <c r="C5" s="5"/>
      <c r="D5" s="5"/>
      <c r="E5" s="5"/>
      <c r="F5" s="5"/>
      <c r="G5" s="5"/>
      <c r="H5" s="5"/>
      <c r="I5" s="5"/>
      <c r="J5" s="69"/>
      <c r="K5" s="69"/>
      <c r="L5" s="69"/>
      <c r="M5" s="69"/>
      <c r="N5" s="69"/>
      <c r="O5" s="69"/>
      <c r="P5" s="69"/>
      <c r="Q5" s="69"/>
    </row>
    <row r="6" spans="1:17" x14ac:dyDescent="0.25">
      <c r="A6" s="41"/>
      <c r="B6" s="68"/>
      <c r="C6" s="68"/>
      <c r="D6" s="68"/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</row>
    <row r="7" spans="1:17" x14ac:dyDescent="0.25">
      <c r="A7" s="86"/>
      <c r="B7" s="68"/>
      <c r="C7" s="68"/>
      <c r="D7" s="68">
        <f>SUM(B7:C7)</f>
        <v>0</v>
      </c>
      <c r="E7" s="8" t="e">
        <f>B7/D7</f>
        <v>#DIV/0!</v>
      </c>
      <c r="F7" s="68"/>
      <c r="G7" s="68"/>
      <c r="H7" s="9"/>
      <c r="I7" s="30">
        <f>SUM(F7:H7)+D7</f>
        <v>0</v>
      </c>
      <c r="J7" s="69"/>
      <c r="K7" s="69"/>
      <c r="L7" s="69"/>
      <c r="M7" s="69"/>
      <c r="N7" s="69"/>
      <c r="O7" s="69"/>
      <c r="P7" s="69"/>
      <c r="Q7" s="69"/>
    </row>
    <row r="8" spans="1:17" x14ac:dyDescent="0.25">
      <c r="A8" s="76"/>
      <c r="B8" s="68"/>
      <c r="C8" s="68"/>
      <c r="D8" s="68"/>
      <c r="E8" s="8"/>
      <c r="F8" s="68"/>
      <c r="G8" s="68"/>
      <c r="H8" s="9"/>
      <c r="I8" s="9"/>
      <c r="J8" s="69"/>
      <c r="K8" s="69"/>
      <c r="L8" s="69"/>
      <c r="M8" s="69"/>
      <c r="N8" s="69"/>
      <c r="O8" s="69"/>
      <c r="P8" s="69"/>
      <c r="Q8" s="69"/>
    </row>
    <row r="9" spans="1:17" x14ac:dyDescent="0.25">
      <c r="A9" s="41"/>
      <c r="B9" s="66">
        <f>SUM(B7:B8)</f>
        <v>0</v>
      </c>
      <c r="C9" s="66">
        <f>SUM(C7:C8)</f>
        <v>0</v>
      </c>
      <c r="D9" s="66">
        <f>SUM(D7:D8)</f>
        <v>0</v>
      </c>
      <c r="E9" s="12" t="e">
        <f>B9/D9</f>
        <v>#DIV/0!</v>
      </c>
      <c r="F9" s="66">
        <f>SUM(F7:F8)</f>
        <v>0</v>
      </c>
      <c r="G9" s="66">
        <f>SUM(G7:G8)</f>
        <v>0</v>
      </c>
      <c r="H9" s="66">
        <f>SUM(H7:H8)</f>
        <v>0</v>
      </c>
      <c r="I9" s="21">
        <f>SUM(I7:I8)</f>
        <v>0</v>
      </c>
      <c r="J9" s="69"/>
      <c r="K9" s="69"/>
      <c r="L9" s="69"/>
      <c r="M9" s="69"/>
      <c r="N9" s="69"/>
      <c r="O9" s="69"/>
      <c r="P9" s="69"/>
      <c r="Q9" s="69"/>
    </row>
    <row r="10" spans="1:17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22"/>
      <c r="O10" s="69"/>
      <c r="P10" s="69"/>
      <c r="Q10" s="69"/>
    </row>
    <row r="11" spans="1:17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8"/>
      <c r="N11" s="95" t="s">
        <v>6</v>
      </c>
      <c r="O11" s="69"/>
      <c r="P11" s="69"/>
      <c r="Q11" s="69"/>
    </row>
    <row r="12" spans="1:17" x14ac:dyDescent="0.25">
      <c r="A12" s="41" t="s">
        <v>8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13</v>
      </c>
      <c r="M12" s="13" t="s">
        <v>14</v>
      </c>
      <c r="N12" s="95"/>
      <c r="O12" s="69"/>
      <c r="P12" s="69"/>
      <c r="Q12" s="69"/>
    </row>
    <row r="13" spans="1:17" x14ac:dyDescent="0.25">
      <c r="A13" s="4" t="s">
        <v>24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6"/>
      <c r="M13" s="16"/>
      <c r="N13" s="5"/>
      <c r="O13" s="69"/>
      <c r="P13" s="69"/>
      <c r="Q13" s="69"/>
    </row>
    <row r="14" spans="1:17" x14ac:dyDescent="0.25">
      <c r="A14" s="76"/>
      <c r="B14" s="68"/>
      <c r="C14" s="68"/>
      <c r="D14" s="68"/>
      <c r="E14" s="68"/>
      <c r="F14" s="68"/>
      <c r="G14" s="68"/>
      <c r="H14" s="68"/>
      <c r="I14" s="69"/>
      <c r="J14" s="15"/>
      <c r="K14" s="68"/>
      <c r="L14" s="68"/>
      <c r="M14" s="68"/>
      <c r="N14" s="9"/>
      <c r="O14" s="69"/>
      <c r="P14" s="69"/>
      <c r="Q14" s="69"/>
    </row>
    <row r="15" spans="1:17" x14ac:dyDescent="0.25">
      <c r="A15" s="86" t="s">
        <v>60</v>
      </c>
      <c r="B15" s="68">
        <v>0</v>
      </c>
      <c r="C15" s="68">
        <v>1</v>
      </c>
      <c r="D15" s="68">
        <v>3</v>
      </c>
      <c r="E15" s="68">
        <v>0</v>
      </c>
      <c r="F15" s="68">
        <v>0</v>
      </c>
      <c r="G15" s="68">
        <v>0</v>
      </c>
      <c r="H15" s="68">
        <v>0</v>
      </c>
      <c r="I15" s="68">
        <f t="shared" ref="I15:I17" si="0">SUM(B15:H15)</f>
        <v>4</v>
      </c>
      <c r="J15" s="10">
        <f>((B15*$B$12)+(C15*$C$12)+(D15*$D$12)+(E15*$E$12)+(F15*$F$12)+(G15*$G$12)+(H15*$H$12))/I15</f>
        <v>1.5</v>
      </c>
      <c r="K15" s="68">
        <v>0</v>
      </c>
      <c r="L15" s="68">
        <v>3</v>
      </c>
      <c r="M15" s="68">
        <v>0</v>
      </c>
      <c r="N15" s="9">
        <f>SUM(I15+K15+L15+M15)</f>
        <v>7</v>
      </c>
      <c r="O15" s="69"/>
      <c r="P15" s="69"/>
      <c r="Q15" s="69"/>
    </row>
    <row r="16" spans="1:17" s="69" customFormat="1" x14ac:dyDescent="0.25">
      <c r="A16" s="86"/>
      <c r="B16" s="68"/>
      <c r="C16" s="68"/>
      <c r="D16" s="68"/>
      <c r="E16" s="68"/>
      <c r="F16" s="68"/>
      <c r="G16" s="68"/>
      <c r="H16" s="68"/>
      <c r="I16" s="68"/>
      <c r="J16" s="10"/>
      <c r="K16" s="68"/>
      <c r="L16" s="68"/>
      <c r="M16" s="68"/>
      <c r="N16" s="9"/>
    </row>
    <row r="17" spans="1:17" s="69" customFormat="1" x14ac:dyDescent="0.25">
      <c r="A17" s="91" t="s">
        <v>72</v>
      </c>
      <c r="B17" s="68">
        <v>0</v>
      </c>
      <c r="C17" s="68">
        <v>0</v>
      </c>
      <c r="D17" s="68">
        <v>0</v>
      </c>
      <c r="E17" s="68">
        <v>0</v>
      </c>
      <c r="F17" s="68">
        <v>1</v>
      </c>
      <c r="G17" s="68">
        <v>0</v>
      </c>
      <c r="H17" s="68">
        <v>0</v>
      </c>
      <c r="I17" s="68">
        <f t="shared" si="0"/>
        <v>1</v>
      </c>
      <c r="J17" s="10">
        <f>((B17*$B$12)+(C17*$C$12)+(D17*$D$12)+(E17*$E$12)+(F17*$F$12)+(G17*$G$12)+(H17*$H$12))/I17</f>
        <v>7</v>
      </c>
      <c r="K17" s="68">
        <v>0</v>
      </c>
      <c r="L17" s="68">
        <v>1</v>
      </c>
      <c r="M17" s="68">
        <v>0</v>
      </c>
      <c r="N17" s="9">
        <f>SUM(I17+K17+L17+M17)</f>
        <v>2</v>
      </c>
    </row>
    <row r="18" spans="1:17" x14ac:dyDescent="0.25">
      <c r="A18" s="76"/>
      <c r="B18" s="68"/>
      <c r="C18" s="68"/>
      <c r="D18" s="68"/>
      <c r="E18" s="68"/>
      <c r="F18" s="68"/>
      <c r="G18" s="68"/>
      <c r="H18" s="68"/>
      <c r="I18" s="68"/>
      <c r="J18" s="10"/>
      <c r="K18" s="68"/>
      <c r="L18" s="68"/>
      <c r="M18" s="68"/>
      <c r="N18" s="9"/>
      <c r="O18" s="69"/>
      <c r="P18" s="69"/>
      <c r="Q18" s="69"/>
    </row>
    <row r="19" spans="1:17" x14ac:dyDescent="0.25">
      <c r="A19" s="86" t="s">
        <v>59</v>
      </c>
      <c r="B19" s="68">
        <v>2</v>
      </c>
      <c r="C19" s="68">
        <v>2</v>
      </c>
      <c r="D19" s="68">
        <v>1</v>
      </c>
      <c r="E19" s="68">
        <v>0</v>
      </c>
      <c r="F19" s="68">
        <v>0</v>
      </c>
      <c r="G19" s="68">
        <v>0</v>
      </c>
      <c r="H19" s="68">
        <v>0</v>
      </c>
      <c r="I19" s="68">
        <f>SUM(B19:H19)</f>
        <v>5</v>
      </c>
      <c r="J19" s="10">
        <f>((B19*$B$12)+(C19*$C$12)+(D19*$D$12)+(E19*$E$12)+(F19*$F$12)+(G19*$G$12)+(H19*$H$12))/I19</f>
        <v>-0.8</v>
      </c>
      <c r="K19" s="68">
        <v>0</v>
      </c>
      <c r="L19" s="68">
        <v>2</v>
      </c>
      <c r="M19" s="68">
        <v>0</v>
      </c>
      <c r="N19" s="9">
        <f>SUM(I19+K19+L19+M19)</f>
        <v>7</v>
      </c>
      <c r="O19" s="69"/>
      <c r="P19" s="69"/>
      <c r="Q19" s="69"/>
    </row>
    <row r="20" spans="1:17" s="69" customFormat="1" x14ac:dyDescent="0.25">
      <c r="A20" s="86"/>
      <c r="B20" s="68"/>
      <c r="C20" s="68"/>
      <c r="D20" s="68"/>
      <c r="E20" s="68"/>
      <c r="F20" s="68"/>
      <c r="G20" s="68"/>
      <c r="H20" s="68"/>
      <c r="I20" s="68"/>
      <c r="J20" s="10"/>
      <c r="K20" s="68"/>
      <c r="L20" s="68"/>
      <c r="M20" s="68"/>
      <c r="N20" s="9"/>
    </row>
    <row r="21" spans="1:17" s="69" customFormat="1" x14ac:dyDescent="0.25">
      <c r="A21" s="86"/>
      <c r="B21" s="68"/>
      <c r="C21" s="68"/>
      <c r="D21" s="68"/>
      <c r="E21" s="68"/>
      <c r="F21" s="68"/>
      <c r="G21" s="68"/>
      <c r="H21" s="68"/>
      <c r="I21" s="68">
        <f>SUM(B21:H21)</f>
        <v>0</v>
      </c>
      <c r="J21" s="10"/>
      <c r="K21" s="68"/>
      <c r="L21" s="68"/>
      <c r="M21" s="68"/>
      <c r="N21" s="9">
        <f>SUM(I21+K21+L21+M21)</f>
        <v>0</v>
      </c>
    </row>
    <row r="22" spans="1:17" x14ac:dyDescent="0.25">
      <c r="A22" s="76" t="s">
        <v>58</v>
      </c>
      <c r="B22" s="68"/>
      <c r="C22" s="68"/>
      <c r="D22" s="68"/>
      <c r="E22" s="68"/>
      <c r="F22" s="68"/>
      <c r="G22" s="68"/>
      <c r="H22" s="68"/>
      <c r="I22" s="68"/>
      <c r="J22" s="10"/>
      <c r="K22" s="68"/>
      <c r="L22" s="68"/>
      <c r="M22" s="68"/>
      <c r="N22" s="9"/>
      <c r="O22" s="69"/>
      <c r="P22" s="69"/>
      <c r="Q22" s="69"/>
    </row>
    <row r="23" spans="1:17" x14ac:dyDescent="0.25">
      <c r="A23" s="41"/>
      <c r="B23" s="66">
        <f t="shared" ref="B23:H23" si="1">SUM(B14:B22)</f>
        <v>2</v>
      </c>
      <c r="C23" s="66">
        <f t="shared" si="1"/>
        <v>3</v>
      </c>
      <c r="D23" s="66">
        <f t="shared" si="1"/>
        <v>4</v>
      </c>
      <c r="E23" s="66">
        <f t="shared" si="1"/>
        <v>0</v>
      </c>
      <c r="F23" s="66">
        <f t="shared" si="1"/>
        <v>1</v>
      </c>
      <c r="G23" s="66">
        <f t="shared" si="1"/>
        <v>0</v>
      </c>
      <c r="H23" s="66">
        <f t="shared" si="1"/>
        <v>0</v>
      </c>
      <c r="I23" s="66">
        <f>SUM(I15:I22)</f>
        <v>10</v>
      </c>
      <c r="J23" s="77">
        <f>((B23*$B$12)+(C23*$C$12)+(D23*$D$12)+(E23*$E$12)+(F23*$F$12)+(G23*$G$12)+(H23*$H$12))/I23</f>
        <v>0.9</v>
      </c>
      <c r="K23" s="66">
        <f>SUM(K14:K22)</f>
        <v>0</v>
      </c>
      <c r="L23" s="66">
        <f>SUM(L14:L22)</f>
        <v>6</v>
      </c>
      <c r="M23" s="66">
        <f>SUM(M14:M22)</f>
        <v>0</v>
      </c>
      <c r="N23" s="66">
        <f>SUM(N14:N22)</f>
        <v>16</v>
      </c>
      <c r="O23" s="69"/>
      <c r="P23" s="69"/>
      <c r="Q23" s="69"/>
    </row>
    <row r="24" spans="1:17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</sheetData>
  <mergeCells count="4">
    <mergeCell ref="A1:N1"/>
    <mergeCell ref="A2:O2"/>
    <mergeCell ref="I3:I4"/>
    <mergeCell ref="N11:N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Normal="100" workbookViewId="0">
      <selection activeCell="A3" sqref="A3"/>
    </sheetView>
  </sheetViews>
  <sheetFormatPr defaultRowHeight="15" x14ac:dyDescent="0.25"/>
  <cols>
    <col min="1" max="1" width="60.7109375" customWidth="1"/>
    <col min="2" max="2" width="10.7109375" customWidth="1"/>
    <col min="3" max="3" width="12.28515625" customWidth="1"/>
    <col min="4" max="4" width="10.7109375" customWidth="1"/>
    <col min="5" max="5" width="13.7109375" customWidth="1"/>
    <col min="6" max="10" width="10.7109375" customWidth="1"/>
  </cols>
  <sheetData>
    <row r="1" spans="1:15" ht="23.25" x14ac:dyDescent="0.35">
      <c r="A1" s="93" t="s">
        <v>12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5.6" customHeight="1" x14ac:dyDescent="0.25">
      <c r="A2" s="94" t="s">
        <v>51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 x14ac:dyDescent="0.25">
      <c r="A3" s="1"/>
      <c r="I3" s="96" t="s">
        <v>6</v>
      </c>
    </row>
    <row r="4" spans="1:15" x14ac:dyDescent="0.25">
      <c r="A4" s="2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5</v>
      </c>
      <c r="H4" s="13" t="s">
        <v>14</v>
      </c>
      <c r="I4" s="97"/>
    </row>
    <row r="5" spans="1:15" ht="14.45" customHeight="1" x14ac:dyDescent="0.25">
      <c r="A5" s="4" t="s">
        <v>24</v>
      </c>
      <c r="B5" s="5"/>
      <c r="C5" s="5"/>
      <c r="D5" s="5"/>
      <c r="E5" s="5"/>
      <c r="F5" s="5"/>
      <c r="G5" s="5"/>
      <c r="H5" s="5"/>
      <c r="I5" s="5"/>
    </row>
    <row r="6" spans="1:15" ht="14.45" customHeight="1" x14ac:dyDescent="0.25">
      <c r="A6" s="2"/>
      <c r="B6" s="7"/>
      <c r="C6" s="7"/>
      <c r="D6" s="7"/>
      <c r="E6" s="7"/>
      <c r="F6" s="7"/>
      <c r="G6" s="7"/>
      <c r="H6" s="7"/>
      <c r="I6" s="7"/>
    </row>
    <row r="7" spans="1:15" ht="14.45" customHeight="1" x14ac:dyDescent="0.25">
      <c r="A7" s="6"/>
      <c r="B7" s="68"/>
      <c r="C7" s="68"/>
      <c r="D7" s="7">
        <f t="shared" ref="D7:D15" si="0">SUM(B7:C7)</f>
        <v>0</v>
      </c>
      <c r="E7" s="8" t="e">
        <f>B7/D7</f>
        <v>#DIV/0!</v>
      </c>
      <c r="F7" s="7"/>
      <c r="G7" s="7"/>
      <c r="H7" s="7"/>
      <c r="I7" s="9">
        <f>SUM(F7:H7)+D7</f>
        <v>0</v>
      </c>
    </row>
    <row r="8" spans="1:15" ht="14.45" customHeight="1" x14ac:dyDescent="0.25">
      <c r="A8" s="6"/>
      <c r="B8" s="7"/>
      <c r="C8" s="7"/>
      <c r="D8" s="7"/>
      <c r="E8" s="8"/>
      <c r="F8" s="7"/>
      <c r="G8" s="7"/>
      <c r="H8" s="7"/>
      <c r="I8" s="9"/>
    </row>
    <row r="9" spans="1:15" ht="14.45" customHeight="1" x14ac:dyDescent="0.25">
      <c r="A9" s="74"/>
      <c r="B9" s="7"/>
      <c r="C9" s="7"/>
      <c r="D9" s="7">
        <f t="shared" si="0"/>
        <v>0</v>
      </c>
      <c r="E9" s="8" t="e">
        <f t="shared" ref="E9:E15" si="1">B9/D9</f>
        <v>#DIV/0!</v>
      </c>
      <c r="F9" s="7"/>
      <c r="G9" s="7"/>
      <c r="H9" s="7"/>
      <c r="I9" s="9">
        <f>SUM(F9:H9)+D9</f>
        <v>0</v>
      </c>
    </row>
    <row r="10" spans="1:15" ht="14.45" customHeight="1" x14ac:dyDescent="0.25">
      <c r="A10" s="6"/>
      <c r="B10" s="7"/>
      <c r="C10" s="7"/>
      <c r="D10" s="7"/>
      <c r="E10" s="8"/>
      <c r="F10" s="7"/>
      <c r="G10" s="7"/>
      <c r="H10" s="7"/>
      <c r="I10" s="9"/>
    </row>
    <row r="11" spans="1:15" x14ac:dyDescent="0.25">
      <c r="A11" s="74"/>
      <c r="B11" s="7"/>
      <c r="C11" s="7"/>
      <c r="D11" s="7">
        <f t="shared" si="0"/>
        <v>0</v>
      </c>
      <c r="E11" s="8" t="e">
        <f t="shared" si="1"/>
        <v>#DIV/0!</v>
      </c>
      <c r="F11" s="7"/>
      <c r="G11" s="7"/>
      <c r="H11" s="7"/>
      <c r="I11" s="9">
        <f>SUM(F11:H11)+D11</f>
        <v>0</v>
      </c>
    </row>
    <row r="12" spans="1:15" x14ac:dyDescent="0.25">
      <c r="A12" s="6"/>
      <c r="B12" s="7"/>
      <c r="C12" s="7"/>
      <c r="D12" s="7"/>
      <c r="E12" s="8"/>
      <c r="F12" s="7"/>
      <c r="G12" s="7"/>
      <c r="H12" s="7"/>
      <c r="I12" s="9"/>
    </row>
    <row r="13" spans="1:15" x14ac:dyDescent="0.25">
      <c r="A13" s="74"/>
      <c r="B13" s="7"/>
      <c r="C13" s="7"/>
      <c r="D13" s="7">
        <f t="shared" si="0"/>
        <v>0</v>
      </c>
      <c r="E13" s="8" t="e">
        <f t="shared" si="1"/>
        <v>#DIV/0!</v>
      </c>
      <c r="F13" s="7"/>
      <c r="G13" s="7"/>
      <c r="H13" s="7"/>
      <c r="I13" s="9">
        <f>SUM(F13:H13)+D13</f>
        <v>0</v>
      </c>
    </row>
    <row r="14" spans="1:15" x14ac:dyDescent="0.25">
      <c r="A14" s="6"/>
      <c r="B14" s="7"/>
      <c r="C14" s="7"/>
      <c r="D14" s="7"/>
      <c r="E14" s="8"/>
      <c r="F14" s="7"/>
      <c r="G14" s="7"/>
      <c r="H14" s="7"/>
      <c r="I14" s="9"/>
    </row>
    <row r="15" spans="1:15" x14ac:dyDescent="0.25">
      <c r="A15" s="75"/>
      <c r="B15" s="7"/>
      <c r="C15" s="7"/>
      <c r="D15" s="7">
        <f t="shared" si="0"/>
        <v>0</v>
      </c>
      <c r="E15" s="8" t="e">
        <f t="shared" si="1"/>
        <v>#DIV/0!</v>
      </c>
      <c r="F15" s="7"/>
      <c r="G15" s="7"/>
      <c r="H15" s="7"/>
      <c r="I15" s="9">
        <f>SUM(F15:H15)+D15</f>
        <v>0</v>
      </c>
    </row>
    <row r="16" spans="1:15" x14ac:dyDescent="0.25">
      <c r="A16" s="6"/>
      <c r="B16" s="7"/>
      <c r="C16" s="7"/>
      <c r="D16" s="7"/>
      <c r="E16" s="8"/>
      <c r="F16" s="7"/>
      <c r="G16" s="7"/>
      <c r="H16" s="7"/>
      <c r="I16" s="9"/>
    </row>
    <row r="17" spans="1:15" ht="14.45" customHeight="1" x14ac:dyDescent="0.25">
      <c r="A17" s="76"/>
      <c r="B17" s="7"/>
      <c r="C17" s="7"/>
      <c r="D17" s="7">
        <f>SUM(B17:C17)</f>
        <v>0</v>
      </c>
      <c r="E17" s="8" t="e">
        <f>B17/D17</f>
        <v>#DIV/0!</v>
      </c>
      <c r="F17" s="7"/>
      <c r="G17" s="7"/>
      <c r="H17" s="7"/>
      <c r="I17" s="9">
        <f>SUM(F17:H17)+D17</f>
        <v>0</v>
      </c>
    </row>
    <row r="18" spans="1:15" ht="14.45" customHeight="1" x14ac:dyDescent="0.25">
      <c r="A18" s="6"/>
      <c r="B18" s="7"/>
      <c r="C18" s="7"/>
      <c r="D18" s="7"/>
      <c r="E18" s="8"/>
      <c r="F18" s="7"/>
      <c r="G18" s="7"/>
      <c r="H18" s="7"/>
      <c r="I18" s="9"/>
    </row>
    <row r="19" spans="1:15" ht="14.45" customHeight="1" x14ac:dyDescent="0.25">
      <c r="A19" s="6"/>
      <c r="B19" s="7"/>
      <c r="C19" s="7"/>
      <c r="D19" s="7">
        <f>SUM(B19:C19)</f>
        <v>0</v>
      </c>
      <c r="E19" s="8" t="e">
        <f>B19/D19</f>
        <v>#DIV/0!</v>
      </c>
      <c r="F19" s="7"/>
      <c r="G19" s="7"/>
      <c r="H19" s="7"/>
      <c r="I19" s="9">
        <f>SUM(F19:H19)+D19</f>
        <v>0</v>
      </c>
    </row>
    <row r="20" spans="1:15" ht="14.45" customHeight="1" x14ac:dyDescent="0.25">
      <c r="A20" s="6"/>
      <c r="B20" s="7"/>
      <c r="C20" s="7"/>
      <c r="D20" s="7"/>
      <c r="E20" s="8"/>
      <c r="F20" s="7"/>
      <c r="G20" s="7"/>
      <c r="H20" s="7"/>
      <c r="I20" s="9"/>
    </row>
    <row r="21" spans="1:15" x14ac:dyDescent="0.25">
      <c r="A21" s="6"/>
      <c r="B21" s="7"/>
      <c r="C21" s="7"/>
      <c r="D21" s="7">
        <f>SUM(B21:C21)</f>
        <v>0</v>
      </c>
      <c r="E21" s="8" t="e">
        <f>B21/D21</f>
        <v>#DIV/0!</v>
      </c>
      <c r="F21" s="7"/>
      <c r="G21" s="7"/>
      <c r="H21" s="7"/>
      <c r="I21" s="9">
        <f>SUM(F21:H21)+D21</f>
        <v>0</v>
      </c>
    </row>
    <row r="22" spans="1:15" x14ac:dyDescent="0.25">
      <c r="A22" s="6"/>
      <c r="B22" s="7"/>
      <c r="C22" s="7"/>
      <c r="D22" s="7"/>
      <c r="E22" s="8"/>
      <c r="F22" s="7"/>
      <c r="G22" s="7"/>
      <c r="H22" s="7"/>
      <c r="I22" s="9"/>
    </row>
    <row r="23" spans="1:15" x14ac:dyDescent="0.25">
      <c r="A23" s="6"/>
      <c r="B23" s="7"/>
      <c r="C23" s="7"/>
      <c r="D23" s="7">
        <f>SUM(B23:C23)</f>
        <v>0</v>
      </c>
      <c r="E23" s="8" t="e">
        <f>B23/D23</f>
        <v>#DIV/0!</v>
      </c>
      <c r="F23" s="7"/>
      <c r="G23" s="7"/>
      <c r="H23" s="7"/>
      <c r="I23" s="9">
        <f>SUM(F23:H23)+D23</f>
        <v>0</v>
      </c>
    </row>
    <row r="24" spans="1:15" x14ac:dyDescent="0.25">
      <c r="A24" s="6"/>
      <c r="B24" s="7"/>
      <c r="C24" s="7"/>
      <c r="D24" s="7"/>
      <c r="E24" s="8"/>
      <c r="F24" s="7"/>
      <c r="G24" s="7"/>
      <c r="H24" s="7"/>
      <c r="I24" s="9"/>
    </row>
    <row r="25" spans="1:15" x14ac:dyDescent="0.25">
      <c r="A25" s="6"/>
      <c r="B25" s="7"/>
      <c r="C25" s="7"/>
      <c r="D25" s="7">
        <f>SUM(B25:C25)</f>
        <v>0</v>
      </c>
      <c r="E25" s="8" t="e">
        <f>B25/D25</f>
        <v>#DIV/0!</v>
      </c>
      <c r="F25" s="7"/>
      <c r="G25" s="7"/>
      <c r="H25" s="7"/>
      <c r="I25" s="9">
        <f>SUM(F25:H25)+D25</f>
        <v>0</v>
      </c>
    </row>
    <row r="26" spans="1:15" x14ac:dyDescent="0.25">
      <c r="A26" s="6"/>
      <c r="B26" s="7"/>
      <c r="C26" s="7"/>
      <c r="D26" s="7"/>
      <c r="E26" s="8"/>
      <c r="F26" s="7"/>
      <c r="G26" s="7"/>
      <c r="H26" s="7"/>
      <c r="I26" s="9"/>
    </row>
    <row r="27" spans="1:15" x14ac:dyDescent="0.25">
      <c r="A27" s="2"/>
      <c r="B27" s="11">
        <f>SUM(B7:B25)</f>
        <v>0</v>
      </c>
      <c r="C27" s="11">
        <f>SUM(C7:C25)</f>
        <v>0</v>
      </c>
      <c r="D27" s="11">
        <f>SUM(D7:D25)</f>
        <v>0</v>
      </c>
      <c r="E27" s="12" t="e">
        <f>B27/D27</f>
        <v>#DIV/0!</v>
      </c>
      <c r="F27" s="11">
        <f>SUM(F7:F25)</f>
        <v>0</v>
      </c>
      <c r="G27" s="11">
        <f>SUM(G7:G25)</f>
        <v>0</v>
      </c>
      <c r="H27" s="11">
        <f>SUM(H7:H25)</f>
        <v>0</v>
      </c>
      <c r="I27" s="11">
        <f>SUM(I7:I25)</f>
        <v>0</v>
      </c>
    </row>
    <row r="28" spans="1:15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2"/>
    </row>
    <row r="29" spans="1:15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2"/>
    </row>
    <row r="30" spans="1:15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2"/>
    </row>
    <row r="31" spans="1:15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8"/>
    </row>
    <row r="32" spans="1:15" x14ac:dyDescent="0.25">
      <c r="A32" s="24"/>
      <c r="B32" s="25"/>
      <c r="C32" s="25"/>
      <c r="D32" s="25"/>
      <c r="E32" s="25"/>
      <c r="F32" s="25"/>
      <c r="G32" s="25"/>
      <c r="H32" s="25"/>
      <c r="I32" s="25"/>
      <c r="J32" s="19"/>
      <c r="K32" s="19"/>
      <c r="L32" s="25"/>
      <c r="M32" s="25"/>
      <c r="N32" s="26"/>
    </row>
    <row r="33" spans="1:14" x14ac:dyDescent="0.2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7"/>
      <c r="L33" s="25"/>
      <c r="M33" s="25"/>
      <c r="N33" s="26"/>
    </row>
    <row r="34" spans="1:14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19"/>
      <c r="K34" s="27"/>
      <c r="L34" s="25"/>
      <c r="M34" s="25"/>
      <c r="N34" s="26"/>
    </row>
    <row r="35" spans="1:14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7"/>
      <c r="L35" s="25"/>
      <c r="M35" s="25"/>
      <c r="N35" s="26"/>
    </row>
    <row r="36" spans="1:14" x14ac:dyDescent="0.2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7"/>
      <c r="L36" s="25"/>
      <c r="M36" s="25"/>
      <c r="N36" s="26"/>
    </row>
    <row r="37" spans="1:14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7"/>
      <c r="L37" s="25"/>
      <c r="M37" s="25"/>
      <c r="N37" s="26"/>
    </row>
    <row r="38" spans="1:14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7"/>
      <c r="L38" s="25"/>
      <c r="M38" s="25"/>
      <c r="N38" s="26"/>
    </row>
    <row r="39" spans="1:14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7"/>
      <c r="L39" s="25"/>
      <c r="M39" s="25"/>
      <c r="N39" s="26"/>
    </row>
    <row r="40" spans="1:14" x14ac:dyDescent="0.2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7"/>
      <c r="L40" s="25"/>
      <c r="M40" s="25"/>
      <c r="N40" s="26"/>
    </row>
    <row r="41" spans="1:14" x14ac:dyDescent="0.2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7"/>
      <c r="L41" s="25"/>
      <c r="M41" s="25"/>
      <c r="N41" s="26"/>
    </row>
    <row r="42" spans="1:14" x14ac:dyDescent="0.2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7"/>
      <c r="L42" s="25"/>
      <c r="M42" s="25"/>
      <c r="N42" s="26"/>
    </row>
    <row r="43" spans="1:14" x14ac:dyDescent="0.25">
      <c r="A43" s="17"/>
      <c r="B43" s="20"/>
      <c r="C43" s="20"/>
      <c r="D43" s="20"/>
      <c r="E43" s="20"/>
      <c r="F43" s="20"/>
      <c r="G43" s="20"/>
      <c r="H43" s="20"/>
      <c r="I43" s="20"/>
      <c r="J43" s="20"/>
      <c r="K43" s="27"/>
      <c r="L43" s="20"/>
      <c r="M43" s="20"/>
      <c r="N43" s="20"/>
    </row>
    <row r="44" spans="1:14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</sheetData>
  <mergeCells count="3">
    <mergeCell ref="I3:I4"/>
    <mergeCell ref="A1:O1"/>
    <mergeCell ref="A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6"/>
  <sheetViews>
    <sheetView zoomScaleNormal="100" workbookViewId="0">
      <selection activeCell="A17" sqref="A17"/>
    </sheetView>
  </sheetViews>
  <sheetFormatPr defaultRowHeight="15" x14ac:dyDescent="0.2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25" x14ac:dyDescent="0.35">
      <c r="A1" s="93" t="s">
        <v>30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5.75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 x14ac:dyDescent="0.25">
      <c r="A3" s="1"/>
      <c r="H3" s="22"/>
      <c r="I3" s="95" t="s">
        <v>6</v>
      </c>
    </row>
    <row r="4" spans="1:15" ht="30" customHeight="1" x14ac:dyDescent="0.25">
      <c r="A4" s="2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13</v>
      </c>
      <c r="H4" s="29" t="s">
        <v>14</v>
      </c>
      <c r="I4" s="95"/>
    </row>
    <row r="5" spans="1:15" ht="16.5" customHeight="1" x14ac:dyDescent="0.25">
      <c r="A5" s="4" t="s">
        <v>24</v>
      </c>
      <c r="B5" s="5"/>
      <c r="C5" s="5"/>
      <c r="D5" s="5"/>
      <c r="E5" s="5"/>
      <c r="F5" s="5"/>
      <c r="G5" s="5"/>
      <c r="H5" s="5"/>
      <c r="I5" s="5"/>
    </row>
    <row r="6" spans="1:15" ht="14.25" customHeight="1" x14ac:dyDescent="0.25">
      <c r="A6" s="2"/>
      <c r="B6" s="7"/>
      <c r="C6" s="7"/>
      <c r="D6" s="7"/>
      <c r="E6" s="7"/>
      <c r="F6" s="7"/>
      <c r="G6" s="7"/>
      <c r="H6" s="7"/>
      <c r="I6" s="7"/>
    </row>
    <row r="7" spans="1:15" x14ac:dyDescent="0.25">
      <c r="A7" s="31" t="s">
        <v>61</v>
      </c>
      <c r="B7" s="7">
        <v>0</v>
      </c>
      <c r="C7" s="7">
        <v>0</v>
      </c>
      <c r="D7" s="7">
        <f>SUM(B7:C7)</f>
        <v>0</v>
      </c>
      <c r="E7" s="8" t="e">
        <f>B7/D7</f>
        <v>#DIV/0!</v>
      </c>
      <c r="F7" s="7">
        <v>0</v>
      </c>
      <c r="G7" s="7">
        <v>1</v>
      </c>
      <c r="H7" s="9">
        <v>0</v>
      </c>
      <c r="I7" s="9">
        <f>SUM(F7:H7)+D7</f>
        <v>1</v>
      </c>
    </row>
    <row r="8" spans="1:15" x14ac:dyDescent="0.25">
      <c r="A8" s="6"/>
      <c r="B8" s="7"/>
      <c r="C8" s="7"/>
      <c r="D8" s="7"/>
      <c r="E8" s="8"/>
      <c r="F8" s="7"/>
      <c r="G8" s="7"/>
      <c r="H8" s="9"/>
      <c r="I8" s="9"/>
    </row>
    <row r="9" spans="1:15" x14ac:dyDescent="0.25">
      <c r="A9" s="32"/>
      <c r="B9" s="7"/>
      <c r="C9" s="7"/>
      <c r="D9" s="7">
        <f>SUM(B9:C9)</f>
        <v>0</v>
      </c>
      <c r="E9" s="8" t="e">
        <f>B9/D9</f>
        <v>#DIV/0!</v>
      </c>
      <c r="F9" s="7"/>
      <c r="G9" s="7"/>
      <c r="H9" s="9"/>
      <c r="I9" s="9">
        <f>SUM(F9:H9)+D9</f>
        <v>0</v>
      </c>
    </row>
    <row r="10" spans="1:15" x14ac:dyDescent="0.25">
      <c r="A10" s="6"/>
      <c r="B10" s="7"/>
      <c r="C10" s="7"/>
      <c r="D10" s="7"/>
      <c r="E10" s="8"/>
      <c r="F10" s="7"/>
      <c r="G10" s="7"/>
      <c r="H10" s="9"/>
      <c r="I10" s="9"/>
    </row>
    <row r="11" spans="1:15" x14ac:dyDescent="0.25">
      <c r="A11" s="2"/>
      <c r="B11" s="11">
        <f>SUM(B7:B10)</f>
        <v>0</v>
      </c>
      <c r="C11" s="11">
        <f>SUM(C7:C10)</f>
        <v>0</v>
      </c>
      <c r="D11" s="11">
        <f>SUM(D7:D10)</f>
        <v>0</v>
      </c>
      <c r="E11" s="12" t="e">
        <f>B11/D11</f>
        <v>#DIV/0!</v>
      </c>
      <c r="F11" s="11">
        <f>SUM(F7:F10)</f>
        <v>0</v>
      </c>
      <c r="G11" s="11">
        <f>SUM(G7:G10)</f>
        <v>1</v>
      </c>
      <c r="H11" s="11">
        <f>SUM(H7:H10)</f>
        <v>0</v>
      </c>
      <c r="I11" s="21">
        <f>SUM(I7:I10)</f>
        <v>1</v>
      </c>
    </row>
    <row r="12" spans="1:15" ht="15" customHeight="1" x14ac:dyDescent="0.25">
      <c r="N12" s="22"/>
    </row>
    <row r="13" spans="1:15" ht="15" customHeight="1" x14ac:dyDescent="0.25">
      <c r="M13" s="18"/>
      <c r="N13" s="95" t="s">
        <v>6</v>
      </c>
    </row>
    <row r="14" spans="1:15" x14ac:dyDescent="0.25">
      <c r="A14" s="2" t="s">
        <v>8</v>
      </c>
      <c r="B14" s="3">
        <v>-3</v>
      </c>
      <c r="C14" s="3">
        <v>0</v>
      </c>
      <c r="D14" s="3">
        <v>2</v>
      </c>
      <c r="E14" s="3">
        <v>4</v>
      </c>
      <c r="F14" s="3">
        <v>7</v>
      </c>
      <c r="G14" s="3">
        <v>10</v>
      </c>
      <c r="H14" s="3">
        <v>12</v>
      </c>
      <c r="I14" s="3" t="s">
        <v>2</v>
      </c>
      <c r="J14" s="3" t="s">
        <v>7</v>
      </c>
      <c r="K14" s="13" t="s">
        <v>4</v>
      </c>
      <c r="L14" s="13" t="s">
        <v>13</v>
      </c>
      <c r="M14" s="13" t="s">
        <v>14</v>
      </c>
      <c r="N14" s="95"/>
    </row>
    <row r="15" spans="1:15" x14ac:dyDescent="0.25">
      <c r="A15" s="4" t="s">
        <v>31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6"/>
      <c r="M15" s="16"/>
      <c r="N15" s="5"/>
    </row>
    <row r="16" spans="1:15" x14ac:dyDescent="0.25">
      <c r="A16" s="6"/>
      <c r="B16" s="7"/>
      <c r="C16" s="7"/>
      <c r="D16" s="7"/>
      <c r="E16" s="7"/>
      <c r="F16" s="7"/>
      <c r="G16" s="7"/>
      <c r="H16" s="7"/>
      <c r="J16" s="15"/>
      <c r="K16" s="7"/>
      <c r="L16" s="7"/>
      <c r="M16" s="7"/>
      <c r="N16" s="9"/>
    </row>
    <row r="17" spans="1:14" x14ac:dyDescent="0.25">
      <c r="A17" s="76" t="s">
        <v>77</v>
      </c>
      <c r="B17" s="34"/>
      <c r="C17" s="34"/>
      <c r="D17" s="34"/>
      <c r="E17" s="34"/>
      <c r="F17" s="34"/>
      <c r="G17" s="34"/>
      <c r="H17" s="34"/>
      <c r="I17" s="7">
        <f>SUM(B17:H17)</f>
        <v>0</v>
      </c>
      <c r="J17" s="10" t="e">
        <f>((B17*$B$14)+(C17*$C$14)+(D17*$D$14)+(E17*$E$14)+(F17*$F$14)+(G17*$G$14)+(H17*$H$14))/I17</f>
        <v>#DIV/0!</v>
      </c>
      <c r="K17" s="35"/>
      <c r="L17" s="35"/>
      <c r="M17" s="35"/>
      <c r="N17" s="9">
        <f>SUM(K17:M17)+I17</f>
        <v>0</v>
      </c>
    </row>
    <row r="18" spans="1:14" x14ac:dyDescent="0.25">
      <c r="A18" s="6"/>
      <c r="B18" s="7"/>
      <c r="C18" s="7"/>
      <c r="D18" s="7"/>
      <c r="E18" s="7"/>
      <c r="F18" s="7"/>
      <c r="G18" s="7"/>
      <c r="H18" s="7"/>
      <c r="J18" s="10"/>
      <c r="K18" s="7"/>
      <c r="L18" s="7"/>
      <c r="M18" s="7"/>
      <c r="N18" s="9"/>
    </row>
    <row r="19" spans="1:14" x14ac:dyDescent="0.25">
      <c r="A19" s="33" t="s">
        <v>65</v>
      </c>
      <c r="B19" s="36"/>
      <c r="C19" s="36"/>
      <c r="D19" s="36"/>
      <c r="E19" s="36"/>
      <c r="F19" s="36"/>
      <c r="G19" s="36"/>
      <c r="H19" s="36"/>
      <c r="I19" s="7">
        <f>SUM(B19:H19)</f>
        <v>0</v>
      </c>
      <c r="J19" s="10" t="e">
        <f>((B19*$B$14)+(C19*$C$14)+(D19*$D$14)+(E19*$E$14)+(F19*$F$14)+(G19*$G$14)+(H19*$H$14))/I19</f>
        <v>#DIV/0!</v>
      </c>
      <c r="K19" s="37"/>
      <c r="L19" s="37"/>
      <c r="M19" s="37"/>
      <c r="N19" s="9">
        <f>SUM(K19:M19)+I19</f>
        <v>0</v>
      </c>
    </row>
    <row r="20" spans="1:14" x14ac:dyDescent="0.25">
      <c r="A20" s="6"/>
      <c r="B20" s="7"/>
      <c r="C20" s="7"/>
      <c r="D20" s="7"/>
      <c r="E20" s="7"/>
      <c r="F20" s="7"/>
      <c r="G20" s="7"/>
      <c r="H20" s="7"/>
      <c r="I20" s="7"/>
      <c r="J20" s="10"/>
      <c r="K20" s="7"/>
      <c r="L20" s="7"/>
      <c r="M20" s="7"/>
      <c r="N20" s="9"/>
    </row>
    <row r="21" spans="1:14" x14ac:dyDescent="0.25">
      <c r="A21" s="76" t="s">
        <v>66</v>
      </c>
      <c r="B21" s="38"/>
      <c r="C21" s="38"/>
      <c r="D21" s="38"/>
      <c r="E21" s="38"/>
      <c r="F21" s="38"/>
      <c r="G21" s="38"/>
      <c r="H21" s="38"/>
      <c r="I21" s="7">
        <f>SUM(B21:H21)</f>
        <v>0</v>
      </c>
      <c r="J21" s="10" t="e">
        <f>((B21*$B$14)+(C21*$C$14)+(D21*$D$14)+(E21*$E$14)+(F21*$F$14)+(G21*$G$14)+(H21*$H$14))/I21</f>
        <v>#DIV/0!</v>
      </c>
      <c r="K21" s="39"/>
      <c r="L21" s="39"/>
      <c r="M21" s="39"/>
      <c r="N21" s="9">
        <f>SUM(K21:M21)+I21</f>
        <v>0</v>
      </c>
    </row>
    <row r="22" spans="1:14" x14ac:dyDescent="0.25">
      <c r="A22" s="6"/>
      <c r="B22" s="7"/>
      <c r="C22" s="7"/>
      <c r="D22" s="7"/>
      <c r="E22" s="7"/>
      <c r="F22" s="7"/>
      <c r="G22" s="7"/>
      <c r="H22" s="7"/>
      <c r="I22" s="7"/>
      <c r="J22" s="10"/>
      <c r="K22" s="7"/>
      <c r="L22" s="7"/>
      <c r="M22" s="7"/>
      <c r="N22" s="9"/>
    </row>
    <row r="23" spans="1:14" s="57" customFormat="1" x14ac:dyDescent="0.25">
      <c r="A23" s="41"/>
      <c r="B23" s="66">
        <f t="shared" ref="B23:H23" si="0">SUM(B16:B22)</f>
        <v>0</v>
      </c>
      <c r="C23" s="66">
        <f t="shared" si="0"/>
        <v>0</v>
      </c>
      <c r="D23" s="66">
        <f t="shared" si="0"/>
        <v>0</v>
      </c>
      <c r="E23" s="66">
        <f t="shared" si="0"/>
        <v>0</v>
      </c>
      <c r="F23" s="66">
        <f t="shared" si="0"/>
        <v>0</v>
      </c>
      <c r="G23" s="66">
        <f t="shared" si="0"/>
        <v>0</v>
      </c>
      <c r="H23" s="66">
        <f t="shared" si="0"/>
        <v>0</v>
      </c>
      <c r="I23" s="66">
        <f>SUM(I17:I22)</f>
        <v>0</v>
      </c>
      <c r="J23" s="77" t="e">
        <f>((B23*$B$14)+(C23*$C$14)+(D23*$D$14)+(E23*$E$14)+(F23*$F$14)+(G23*$G$14)+(H23*$H$14))/I23</f>
        <v>#DIV/0!</v>
      </c>
      <c r="K23" s="66">
        <f>SUM(K16:K22)</f>
        <v>0</v>
      </c>
      <c r="L23" s="66">
        <f>SUM(L16:L22)</f>
        <v>0</v>
      </c>
      <c r="M23" s="66">
        <f>SUM(M16:M22)</f>
        <v>0</v>
      </c>
      <c r="N23" s="66">
        <f>SUM(N16:N22)</f>
        <v>0</v>
      </c>
    </row>
    <row r="26" spans="1:14" x14ac:dyDescent="0.25">
      <c r="A26" s="24"/>
    </row>
  </sheetData>
  <mergeCells count="4">
    <mergeCell ref="A1:O1"/>
    <mergeCell ref="A2:O2"/>
    <mergeCell ref="N13:N14"/>
    <mergeCell ref="I3:I4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1"/>
  <sheetViews>
    <sheetView zoomScaleNormal="100" workbookViewId="0">
      <selection activeCell="A41" sqref="A41"/>
    </sheetView>
  </sheetViews>
  <sheetFormatPr defaultRowHeight="15" x14ac:dyDescent="0.2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9" ht="23.25" x14ac:dyDescent="0.35">
      <c r="A1" s="93" t="s">
        <v>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9" ht="15.6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9" ht="15" customHeight="1" x14ac:dyDescent="0.25">
      <c r="A3" s="1"/>
      <c r="H3" s="22"/>
      <c r="I3" s="95" t="s">
        <v>6</v>
      </c>
    </row>
    <row r="4" spans="1:19" x14ac:dyDescent="0.25">
      <c r="A4" s="2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13</v>
      </c>
      <c r="H4" s="29" t="s">
        <v>14</v>
      </c>
      <c r="I4" s="95"/>
    </row>
    <row r="5" spans="1:19" ht="14.45" customHeight="1" x14ac:dyDescent="0.25">
      <c r="A5" s="4" t="s">
        <v>24</v>
      </c>
      <c r="B5" s="5"/>
      <c r="C5" s="5"/>
      <c r="D5" s="5"/>
      <c r="E5" s="5"/>
      <c r="F5" s="5"/>
      <c r="G5" s="5"/>
      <c r="H5" s="5"/>
      <c r="I5" s="5"/>
    </row>
    <row r="6" spans="1:19" ht="14.45" customHeight="1" x14ac:dyDescent="0.25">
      <c r="A6" s="2"/>
      <c r="B6" s="7"/>
      <c r="C6" s="7"/>
      <c r="D6" s="7"/>
      <c r="E6" s="7"/>
      <c r="F6" s="7"/>
      <c r="G6" s="7"/>
      <c r="H6" s="7"/>
      <c r="I6" s="7"/>
    </row>
    <row r="7" spans="1:19" s="69" customFormat="1" ht="14.45" customHeight="1" x14ac:dyDescent="0.25">
      <c r="A7" s="76" t="s">
        <v>53</v>
      </c>
      <c r="B7" s="68">
        <v>12</v>
      </c>
      <c r="C7" s="68">
        <v>0</v>
      </c>
      <c r="D7" s="68">
        <f>SUM(B7:C7)</f>
        <v>12</v>
      </c>
      <c r="E7" s="68">
        <f>B7/D7</f>
        <v>1</v>
      </c>
      <c r="F7" s="68">
        <v>0</v>
      </c>
      <c r="G7" s="68">
        <v>0</v>
      </c>
      <c r="H7" s="68">
        <v>0</v>
      </c>
      <c r="I7" s="68">
        <f>SUM(F7:H7)+D7</f>
        <v>12</v>
      </c>
    </row>
    <row r="8" spans="1:19" s="69" customFormat="1" ht="14.45" customHeight="1" x14ac:dyDescent="0.25">
      <c r="A8" s="41"/>
      <c r="B8" s="68"/>
      <c r="C8" s="68"/>
      <c r="D8" s="68"/>
      <c r="E8" s="68"/>
      <c r="F8" s="68"/>
      <c r="G8" s="68"/>
      <c r="H8" s="68"/>
      <c r="I8" s="68"/>
    </row>
    <row r="9" spans="1:19" s="14" customFormat="1" ht="15" customHeight="1" x14ac:dyDescent="0.25">
      <c r="A9" s="42" t="s">
        <v>22</v>
      </c>
      <c r="B9" s="43">
        <v>2</v>
      </c>
      <c r="C9" s="43">
        <v>1</v>
      </c>
      <c r="D9" s="68">
        <f t="shared" ref="D9" si="0">SUM(B9:C9)</f>
        <v>3</v>
      </c>
      <c r="E9" s="8">
        <f>B9/D9</f>
        <v>0.66666666666666663</v>
      </c>
      <c r="F9" s="7">
        <v>0</v>
      </c>
      <c r="G9" s="7">
        <v>0</v>
      </c>
      <c r="H9" s="9">
        <v>0</v>
      </c>
      <c r="I9" s="68">
        <f t="shared" ref="I9" si="1">SUM(F9:H9)+D9</f>
        <v>3</v>
      </c>
      <c r="J9"/>
      <c r="K9"/>
      <c r="L9"/>
      <c r="M9"/>
      <c r="N9"/>
      <c r="O9"/>
      <c r="P9"/>
      <c r="Q9"/>
      <c r="R9"/>
      <c r="S9"/>
    </row>
    <row r="10" spans="1:19" s="14" customFormat="1" x14ac:dyDescent="0.25">
      <c r="A10" s="6"/>
      <c r="B10" s="7"/>
      <c r="C10" s="7"/>
      <c r="D10" s="7"/>
      <c r="E10" s="8"/>
      <c r="F10" s="7"/>
      <c r="G10" s="7"/>
      <c r="H10" s="9"/>
      <c r="I10" s="9"/>
      <c r="J10"/>
      <c r="K10"/>
      <c r="L10"/>
      <c r="M10"/>
      <c r="N10"/>
      <c r="O10"/>
      <c r="P10"/>
      <c r="Q10"/>
      <c r="R10"/>
      <c r="S10"/>
    </row>
    <row r="11" spans="1:19" x14ac:dyDescent="0.25">
      <c r="A11" s="2"/>
      <c r="B11" s="11">
        <f>SUM(B7:B9:B10)</f>
        <v>14</v>
      </c>
      <c r="C11" s="11">
        <f>SUM(C7:C9:C10)</f>
        <v>1</v>
      </c>
      <c r="D11" s="11">
        <f>SUM(D7:D9:D10)</f>
        <v>15</v>
      </c>
      <c r="E11" s="12">
        <f>B11/D11</f>
        <v>0.93333333333333335</v>
      </c>
      <c r="F11" s="11">
        <f>SUM(F9:F10)</f>
        <v>0</v>
      </c>
      <c r="G11" s="11">
        <f>SUM(G7:G9:G10)</f>
        <v>0</v>
      </c>
      <c r="H11" s="11">
        <f>SUM(H9:H10)</f>
        <v>0</v>
      </c>
      <c r="I11" s="21">
        <f>SUM(I7:I9:I10)</f>
        <v>15</v>
      </c>
    </row>
    <row r="12" spans="1:19" ht="15" customHeight="1" x14ac:dyDescent="0.25">
      <c r="N12" s="22"/>
    </row>
    <row r="13" spans="1:19" ht="15" customHeight="1" x14ac:dyDescent="0.25">
      <c r="M13" s="18"/>
      <c r="N13" s="95" t="s">
        <v>6</v>
      </c>
    </row>
    <row r="14" spans="1:19" x14ac:dyDescent="0.25">
      <c r="A14" s="2" t="s">
        <v>8</v>
      </c>
      <c r="B14" s="3">
        <v>-3</v>
      </c>
      <c r="C14" s="3">
        <v>0</v>
      </c>
      <c r="D14" s="3">
        <v>2</v>
      </c>
      <c r="E14" s="3">
        <v>4</v>
      </c>
      <c r="F14" s="3">
        <v>7</v>
      </c>
      <c r="G14" s="3">
        <v>10</v>
      </c>
      <c r="H14" s="3">
        <v>12</v>
      </c>
      <c r="I14" s="3" t="s">
        <v>2</v>
      </c>
      <c r="J14" s="3" t="s">
        <v>7</v>
      </c>
      <c r="K14" s="13" t="s">
        <v>4</v>
      </c>
      <c r="L14" s="13" t="s">
        <v>13</v>
      </c>
      <c r="M14" s="13" t="s">
        <v>14</v>
      </c>
      <c r="N14" s="95"/>
    </row>
    <row r="15" spans="1:19" x14ac:dyDescent="0.25">
      <c r="A15" s="4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6"/>
      <c r="M15" s="16"/>
      <c r="N15" s="5"/>
    </row>
    <row r="16" spans="1:19" x14ac:dyDescent="0.25">
      <c r="A16" s="6"/>
      <c r="B16" s="7"/>
      <c r="C16" s="7"/>
      <c r="D16" s="7"/>
      <c r="E16" s="7"/>
      <c r="F16" s="7"/>
      <c r="G16" s="7"/>
      <c r="H16" s="7"/>
      <c r="J16" s="15"/>
      <c r="K16" s="7"/>
      <c r="L16" s="7"/>
      <c r="M16" s="7"/>
      <c r="N16" s="9"/>
    </row>
    <row r="17" spans="1:14" x14ac:dyDescent="0.25">
      <c r="A17" s="44" t="s">
        <v>54</v>
      </c>
      <c r="B17" s="46"/>
      <c r="C17" s="46"/>
      <c r="D17" s="46"/>
      <c r="E17" s="46"/>
      <c r="F17" s="46"/>
      <c r="G17" s="46"/>
      <c r="H17" s="46"/>
      <c r="I17" s="7">
        <f>SUM(B17:H17)</f>
        <v>0</v>
      </c>
      <c r="J17" s="10" t="e">
        <f>((B17*$B$14)+(C17*$C$14)+(D17*$D$14)+(E17*$E$14)+(F17*$F$14)+(G17*$G$14)+(H17*$H$14))/I17</f>
        <v>#DIV/0!</v>
      </c>
      <c r="K17" s="7"/>
      <c r="L17" s="7"/>
      <c r="M17" s="7"/>
      <c r="N17" s="9">
        <f>SUM(K17:M17)+I17</f>
        <v>0</v>
      </c>
    </row>
    <row r="18" spans="1:14" ht="14.45" customHeight="1" x14ac:dyDescent="0.25">
      <c r="A18" s="6"/>
      <c r="B18" s="7"/>
      <c r="C18" s="7"/>
      <c r="D18" s="7"/>
      <c r="E18" s="7"/>
      <c r="F18" s="7"/>
      <c r="G18" s="7"/>
      <c r="H18" s="7"/>
      <c r="I18" s="68"/>
      <c r="J18" s="10"/>
      <c r="K18" s="7"/>
      <c r="L18" s="7"/>
      <c r="M18" s="7"/>
      <c r="N18" s="9"/>
    </row>
    <row r="19" spans="1:14" ht="14.45" customHeight="1" x14ac:dyDescent="0.25">
      <c r="A19" s="45" t="s">
        <v>21</v>
      </c>
      <c r="B19" s="7">
        <v>0</v>
      </c>
      <c r="C19" s="7">
        <v>3</v>
      </c>
      <c r="D19" s="7">
        <v>0</v>
      </c>
      <c r="E19" s="7">
        <v>0</v>
      </c>
      <c r="F19" s="7">
        <v>2</v>
      </c>
      <c r="G19" s="7">
        <v>1</v>
      </c>
      <c r="H19" s="7">
        <v>0</v>
      </c>
      <c r="I19" s="68">
        <f t="shared" ref="I19" si="2">SUM(B19:H19)</f>
        <v>6</v>
      </c>
      <c r="J19" s="10">
        <f>((B19*$B$14)+(C19*$C$14)+(D19*$D$14)+(E19*$E$14)+(F19*$F$14)+(G19*$G$14)+(H19*$H$14))/I19</f>
        <v>4</v>
      </c>
      <c r="K19" s="7">
        <v>0</v>
      </c>
      <c r="L19" s="7">
        <v>2</v>
      </c>
      <c r="M19" s="7">
        <v>0</v>
      </c>
      <c r="N19" s="9">
        <f t="shared" ref="N19" si="3">SUM(K19:M19)+I19</f>
        <v>8</v>
      </c>
    </row>
    <row r="20" spans="1:14" ht="14.45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10"/>
      <c r="K20" s="7"/>
      <c r="L20" s="7"/>
      <c r="M20" s="7"/>
      <c r="N20" s="9"/>
    </row>
    <row r="21" spans="1:14" x14ac:dyDescent="0.25">
      <c r="A21" s="2"/>
      <c r="B21" s="11">
        <f t="shared" ref="B21:H21" si="4">SUM(B16:B20)</f>
        <v>0</v>
      </c>
      <c r="C21" s="11">
        <f t="shared" si="4"/>
        <v>3</v>
      </c>
      <c r="D21" s="11">
        <f t="shared" si="4"/>
        <v>0</v>
      </c>
      <c r="E21" s="11">
        <f t="shared" si="4"/>
        <v>0</v>
      </c>
      <c r="F21" s="11">
        <f t="shared" si="4"/>
        <v>2</v>
      </c>
      <c r="G21" s="11">
        <f t="shared" si="4"/>
        <v>1</v>
      </c>
      <c r="H21" s="11">
        <f t="shared" si="4"/>
        <v>0</v>
      </c>
      <c r="I21" s="11">
        <f>SUM(I17:I20)</f>
        <v>6</v>
      </c>
      <c r="J21" s="77">
        <f>((B21*$B$14)+(C21*$C$14)+(D21*$D$14)+(E21*$E$14)+(F21*$F$14)+(G21*$G$14)+(H21*$H$14))/I21</f>
        <v>4</v>
      </c>
      <c r="K21" s="11">
        <f>SUM(K16:K20)</f>
        <v>0</v>
      </c>
      <c r="L21" s="11">
        <f>SUM(L16:L20)</f>
        <v>2</v>
      </c>
      <c r="M21" s="11">
        <f>SUM(M16:M20)</f>
        <v>0</v>
      </c>
      <c r="N21" s="11">
        <f>SUM(N16:N20)</f>
        <v>8</v>
      </c>
    </row>
  </sheetData>
  <mergeCells count="4">
    <mergeCell ref="N13:N14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3"/>
  <sheetViews>
    <sheetView zoomScaleNormal="100" workbookViewId="0">
      <selection activeCell="A19" sqref="A19"/>
    </sheetView>
  </sheetViews>
  <sheetFormatPr defaultRowHeight="15" x14ac:dyDescent="0.2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25" x14ac:dyDescent="0.3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15.6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 x14ac:dyDescent="0.25">
      <c r="A3" s="1"/>
      <c r="H3" s="22"/>
      <c r="I3" s="95" t="s">
        <v>6</v>
      </c>
    </row>
    <row r="4" spans="1:15" x14ac:dyDescent="0.25">
      <c r="A4" s="2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13</v>
      </c>
      <c r="H4" s="29" t="s">
        <v>14</v>
      </c>
      <c r="I4" s="95"/>
    </row>
    <row r="5" spans="1:15" x14ac:dyDescent="0.25">
      <c r="A5" s="4" t="s">
        <v>24</v>
      </c>
      <c r="B5" s="5"/>
      <c r="C5" s="5"/>
      <c r="D5" s="5"/>
      <c r="E5" s="5"/>
      <c r="F5" s="5"/>
      <c r="G5" s="5"/>
      <c r="H5" s="5"/>
      <c r="I5" s="5"/>
    </row>
    <row r="6" spans="1:15" x14ac:dyDescent="0.25">
      <c r="A6" s="2"/>
      <c r="B6" s="7"/>
      <c r="C6" s="7"/>
      <c r="D6" s="7"/>
      <c r="E6" s="7"/>
      <c r="F6" s="7"/>
      <c r="G6" s="7"/>
      <c r="H6" s="7"/>
      <c r="I6" s="7"/>
    </row>
    <row r="7" spans="1:15" x14ac:dyDescent="0.25">
      <c r="A7" s="61"/>
      <c r="B7" s="62"/>
      <c r="C7" s="62"/>
      <c r="D7" s="7">
        <f>SUM(B7:C7)</f>
        <v>0</v>
      </c>
      <c r="E7" s="8" t="e">
        <f>B7/D7</f>
        <v>#DIV/0!</v>
      </c>
      <c r="F7" s="63"/>
      <c r="G7" s="63"/>
      <c r="H7" s="9"/>
      <c r="I7" s="30">
        <f>SUM(F7:H7)+D7</f>
        <v>0</v>
      </c>
    </row>
    <row r="8" spans="1:15" x14ac:dyDescent="0.25">
      <c r="A8" s="61"/>
      <c r="B8" s="7"/>
      <c r="C8" s="7"/>
      <c r="D8" s="7"/>
      <c r="E8" s="8"/>
      <c r="F8" s="7"/>
      <c r="G8" s="7"/>
      <c r="H8" s="9"/>
      <c r="I8" s="9"/>
    </row>
    <row r="9" spans="1:15" x14ac:dyDescent="0.25">
      <c r="A9" s="2"/>
      <c r="B9" s="11">
        <f>SUM(B7:B8)</f>
        <v>0</v>
      </c>
      <c r="C9" s="11">
        <f>SUM(C7:C8)</f>
        <v>0</v>
      </c>
      <c r="D9" s="11">
        <f>SUM(D7:D8)</f>
        <v>0</v>
      </c>
      <c r="E9" s="12" t="e">
        <f>B9/D9</f>
        <v>#DIV/0!</v>
      </c>
      <c r="F9" s="11">
        <f>SUM(F7:F8)</f>
        <v>0</v>
      </c>
      <c r="G9" s="11">
        <f>SUM(G7:G8)</f>
        <v>0</v>
      </c>
      <c r="H9" s="11">
        <f>SUM(H7:H8)</f>
        <v>0</v>
      </c>
      <c r="I9" s="21">
        <f>SUM(I7:I8)</f>
        <v>0</v>
      </c>
    </row>
    <row r="10" spans="1:15" ht="15" customHeight="1" x14ac:dyDescent="0.25">
      <c r="N10" s="22"/>
    </row>
    <row r="11" spans="1:15" ht="15" customHeight="1" x14ac:dyDescent="0.25">
      <c r="M11" s="18"/>
      <c r="N11" s="95" t="s">
        <v>6</v>
      </c>
    </row>
    <row r="12" spans="1:15" x14ac:dyDescent="0.25">
      <c r="A12" s="2" t="s">
        <v>8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13</v>
      </c>
      <c r="M12" s="13" t="s">
        <v>14</v>
      </c>
      <c r="N12" s="95"/>
    </row>
    <row r="13" spans="1:15" x14ac:dyDescent="0.25">
      <c r="A13" s="4" t="s">
        <v>24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6"/>
      <c r="M13" s="16"/>
      <c r="N13" s="5"/>
    </row>
    <row r="14" spans="1:15" x14ac:dyDescent="0.25">
      <c r="A14" s="6"/>
      <c r="B14" s="7"/>
      <c r="C14" s="7"/>
      <c r="D14" s="7"/>
      <c r="E14" s="7"/>
      <c r="F14" s="7"/>
      <c r="G14" s="7"/>
      <c r="H14" s="7"/>
      <c r="J14" s="15"/>
      <c r="K14" s="7"/>
      <c r="L14" s="7"/>
      <c r="M14" s="7"/>
      <c r="N14" s="9"/>
    </row>
    <row r="15" spans="1:15" x14ac:dyDescent="0.25">
      <c r="A15" s="61" t="s">
        <v>41</v>
      </c>
      <c r="B15" s="67">
        <v>0</v>
      </c>
      <c r="C15" s="7">
        <v>1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7">
        <f>SUM(B15:H15)</f>
        <v>1</v>
      </c>
      <c r="J15" s="10">
        <f>((B15*$B$12)+(C15*$C$12)+(D15*$D$12)+(E15*$E$12)+(F15*$F$12)+(G15*$G$12)+(H15*$H$12))/I15</f>
        <v>0</v>
      </c>
      <c r="K15" s="67">
        <v>0</v>
      </c>
      <c r="L15" s="7">
        <v>1</v>
      </c>
      <c r="M15" s="67">
        <v>0</v>
      </c>
      <c r="N15" s="9">
        <f>SUM(K15:M15)+I15</f>
        <v>2</v>
      </c>
    </row>
    <row r="16" spans="1:15" ht="14.45" customHeight="1" x14ac:dyDescent="0.25">
      <c r="A16" s="61"/>
      <c r="B16" s="65"/>
      <c r="C16" s="65"/>
      <c r="D16" s="65"/>
      <c r="E16" s="65"/>
      <c r="F16" s="65"/>
      <c r="G16" s="65"/>
      <c r="H16" s="65"/>
      <c r="J16" s="10"/>
      <c r="K16" s="7"/>
      <c r="L16" s="7"/>
      <c r="M16" s="7"/>
      <c r="N16" s="9" t="s">
        <v>44</v>
      </c>
    </row>
    <row r="17" spans="1:14" ht="14.45" customHeight="1" x14ac:dyDescent="0.25">
      <c r="A17" s="61" t="s">
        <v>45</v>
      </c>
      <c r="B17" s="65">
        <v>0</v>
      </c>
      <c r="C17" s="65">
        <v>0</v>
      </c>
      <c r="D17" s="65">
        <v>3</v>
      </c>
      <c r="E17" s="65">
        <v>0</v>
      </c>
      <c r="F17" s="65">
        <v>0</v>
      </c>
      <c r="G17" s="65">
        <v>0</v>
      </c>
      <c r="H17" s="65">
        <v>0</v>
      </c>
      <c r="I17" s="7">
        <f>SUM(B17:H17)</f>
        <v>3</v>
      </c>
      <c r="J17" s="10">
        <f>((B17*$B$12)+(C17*$C$12)+(D17*$D$12)+(E17*$E$12)+(F17*$F$12)+(G17*$G$12)+(H17*$H$12))/I17</f>
        <v>2</v>
      </c>
      <c r="K17" s="7">
        <v>0</v>
      </c>
      <c r="L17" s="7">
        <v>2</v>
      </c>
      <c r="M17" s="7">
        <v>0</v>
      </c>
      <c r="N17" s="9">
        <f>SUM(K17:M17)+I17</f>
        <v>5</v>
      </c>
    </row>
    <row r="18" spans="1:14" s="69" customFormat="1" ht="14.45" customHeight="1" x14ac:dyDescent="0.25">
      <c r="A18" s="76"/>
      <c r="B18" s="67"/>
      <c r="C18" s="67"/>
      <c r="D18" s="67"/>
      <c r="E18" s="67"/>
      <c r="F18" s="67"/>
      <c r="G18" s="67"/>
      <c r="H18" s="67"/>
      <c r="I18" s="68"/>
      <c r="J18" s="10"/>
      <c r="K18" s="68"/>
      <c r="L18" s="68"/>
      <c r="M18" s="68"/>
      <c r="N18" s="9"/>
    </row>
    <row r="19" spans="1:14" s="69" customFormat="1" ht="14.45" customHeight="1" x14ac:dyDescent="0.25">
      <c r="A19" s="89" t="s">
        <v>79</v>
      </c>
      <c r="B19" s="67"/>
      <c r="C19" s="67"/>
      <c r="D19" s="67"/>
      <c r="E19" s="67"/>
      <c r="F19" s="67"/>
      <c r="G19" s="67"/>
      <c r="H19" s="67"/>
      <c r="I19" s="68">
        <f t="shared" ref="I19" si="0">SUM(B19:H19)</f>
        <v>0</v>
      </c>
      <c r="J19" s="10" t="e">
        <f>((B19*$B$12)+(C19*$C$12)+(D19*$D$12)+(E19*$E$12)+(F19*$F$12)+(G19*$G$12)+(H19*$H$12))/I19</f>
        <v>#DIV/0!</v>
      </c>
      <c r="K19" s="68"/>
      <c r="L19" s="68"/>
      <c r="M19" s="68"/>
      <c r="N19" s="9">
        <f t="shared" ref="N19" si="1">SUM(K19:M19)+I19</f>
        <v>0</v>
      </c>
    </row>
    <row r="20" spans="1:14" x14ac:dyDescent="0.25">
      <c r="A20" s="61"/>
      <c r="B20" s="65"/>
      <c r="C20" s="65"/>
      <c r="D20" s="65"/>
      <c r="E20" s="65"/>
      <c r="F20" s="65"/>
      <c r="G20" s="65"/>
      <c r="H20" s="65"/>
      <c r="I20" s="7"/>
      <c r="J20" s="10"/>
      <c r="K20" s="7"/>
      <c r="L20" s="7"/>
      <c r="M20" s="7"/>
      <c r="N20" s="9"/>
    </row>
    <row r="21" spans="1:14" x14ac:dyDescent="0.25">
      <c r="A21" s="61" t="s">
        <v>64</v>
      </c>
      <c r="B21" s="65"/>
      <c r="C21" s="65"/>
      <c r="D21" s="65"/>
      <c r="E21" s="65"/>
      <c r="F21" s="65"/>
      <c r="G21" s="65"/>
      <c r="H21" s="65"/>
      <c r="I21" s="7">
        <f>SUM(B21:H21)</f>
        <v>0</v>
      </c>
      <c r="J21" s="10" t="e">
        <f>((B21*$B$12)+(C21*$C$12)+(D21*$D$12)+(E21*$E$12)+(F21*$F$12)+(G21*$G$12)+(H21*$H$12))/I21</f>
        <v>#DIV/0!</v>
      </c>
      <c r="K21" s="7"/>
      <c r="L21" s="7"/>
      <c r="M21" s="7"/>
      <c r="N21" s="9">
        <f>SUM(K21:M21)+I21</f>
        <v>0</v>
      </c>
    </row>
    <row r="22" spans="1:14" x14ac:dyDescent="0.25">
      <c r="A22" s="6"/>
      <c r="B22" s="65"/>
      <c r="C22" s="65"/>
      <c r="D22" s="65"/>
      <c r="E22" s="65"/>
      <c r="F22" s="65"/>
      <c r="G22" s="65"/>
      <c r="H22" s="65"/>
      <c r="I22" s="7"/>
      <c r="J22" s="10"/>
      <c r="K22" s="7"/>
      <c r="L22" s="7"/>
      <c r="M22" s="7"/>
      <c r="N22" s="9"/>
    </row>
    <row r="23" spans="1:14" x14ac:dyDescent="0.25">
      <c r="A23" s="2"/>
      <c r="B23" s="64">
        <f t="shared" ref="B23:H23" si="2">SUM(B14:B22)</f>
        <v>0</v>
      </c>
      <c r="C23" s="64">
        <f t="shared" si="2"/>
        <v>1</v>
      </c>
      <c r="D23" s="64">
        <f t="shared" si="2"/>
        <v>3</v>
      </c>
      <c r="E23" s="64">
        <f t="shared" si="2"/>
        <v>0</v>
      </c>
      <c r="F23" s="64">
        <f t="shared" si="2"/>
        <v>0</v>
      </c>
      <c r="G23" s="64">
        <f t="shared" si="2"/>
        <v>0</v>
      </c>
      <c r="H23" s="64">
        <f t="shared" si="2"/>
        <v>0</v>
      </c>
      <c r="I23" s="11">
        <f>SUM(I15:I22)</f>
        <v>4</v>
      </c>
      <c r="J23" s="77">
        <f>((B23*$B$12)+(C23*$C$12)+(D23*$D$12)+(E23*$E$12)+(F23*$F$12)+(G23*$G$12)+(H23*$H$12))/I23</f>
        <v>1.5</v>
      </c>
      <c r="K23" s="11">
        <f>SUM(K14:K22)</f>
        <v>0</v>
      </c>
      <c r="L23" s="11">
        <f>SUM(L14:L22)</f>
        <v>3</v>
      </c>
      <c r="M23" s="11">
        <f>SUM(M14:M22)</f>
        <v>0</v>
      </c>
      <c r="N23" s="11">
        <f>SUM(N14:N22)</f>
        <v>7</v>
      </c>
    </row>
  </sheetData>
  <mergeCells count="4">
    <mergeCell ref="N11:N12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67" orientation="landscape" r:id="rId1"/>
  <rowBreaks count="1" manualBreakCount="1"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3"/>
  <sheetViews>
    <sheetView tabSelected="1" workbookViewId="0">
      <selection activeCell="A15" sqref="A15"/>
    </sheetView>
  </sheetViews>
  <sheetFormatPr defaultColWidth="9.140625" defaultRowHeight="15" x14ac:dyDescent="0.25"/>
  <cols>
    <col min="1" max="1" width="60.7109375" style="69" customWidth="1"/>
    <col min="2" max="2" width="9.7109375" style="69" customWidth="1"/>
    <col min="3" max="3" width="11.85546875" style="69" bestFit="1" customWidth="1"/>
    <col min="4" max="4" width="9.7109375" style="69" customWidth="1"/>
    <col min="5" max="5" width="12.7109375" style="69" bestFit="1" customWidth="1"/>
    <col min="6" max="6" width="9.7109375" style="69" customWidth="1"/>
    <col min="7" max="7" width="10.42578125" style="69" bestFit="1" customWidth="1"/>
    <col min="8" max="8" width="10" style="69" bestFit="1" customWidth="1"/>
    <col min="9" max="9" width="9.7109375" style="69" customWidth="1"/>
    <col min="10" max="10" width="11.7109375" style="69" customWidth="1"/>
    <col min="11" max="11" width="9.7109375" style="69" customWidth="1"/>
    <col min="12" max="12" width="10.42578125" style="69" bestFit="1" customWidth="1"/>
    <col min="13" max="13" width="10" style="69" bestFit="1" customWidth="1"/>
    <col min="14" max="14" width="9.7109375" style="69" customWidth="1"/>
    <col min="15" max="15" width="11.7109375" style="69" customWidth="1"/>
    <col min="16" max="16384" width="9.140625" style="69"/>
  </cols>
  <sheetData>
    <row r="1" spans="1:15" ht="23.25" x14ac:dyDescent="0.35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15.6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 x14ac:dyDescent="0.25">
      <c r="A3" s="70"/>
      <c r="H3" s="22"/>
      <c r="I3" s="95" t="s">
        <v>6</v>
      </c>
    </row>
    <row r="4" spans="1:15" x14ac:dyDescent="0.25">
      <c r="A4" s="41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13</v>
      </c>
      <c r="H4" s="29" t="s">
        <v>14</v>
      </c>
      <c r="I4" s="95"/>
    </row>
    <row r="5" spans="1:15" x14ac:dyDescent="0.25">
      <c r="A5" s="4" t="s">
        <v>24</v>
      </c>
      <c r="B5" s="5"/>
      <c r="C5" s="5"/>
      <c r="D5" s="5"/>
      <c r="E5" s="5"/>
      <c r="F5" s="5"/>
      <c r="G5" s="5"/>
      <c r="H5" s="5"/>
      <c r="I5" s="5"/>
    </row>
    <row r="6" spans="1:15" x14ac:dyDescent="0.25">
      <c r="A6" s="41"/>
      <c r="B6" s="68"/>
      <c r="C6" s="68"/>
      <c r="D6" s="68"/>
      <c r="E6" s="68"/>
      <c r="F6" s="68"/>
      <c r="G6" s="68"/>
      <c r="H6" s="68"/>
      <c r="I6" s="68"/>
    </row>
    <row r="7" spans="1:15" x14ac:dyDescent="0.25">
      <c r="A7" s="76"/>
      <c r="B7" s="68"/>
      <c r="C7" s="68"/>
      <c r="D7" s="68">
        <f>SUM(B7:C7)</f>
        <v>0</v>
      </c>
      <c r="E7" s="8" t="e">
        <f>B7/D7</f>
        <v>#DIV/0!</v>
      </c>
      <c r="F7" s="68"/>
      <c r="G7" s="68"/>
      <c r="H7" s="9"/>
      <c r="I7" s="30">
        <f>SUM(F7:H7)+D7</f>
        <v>0</v>
      </c>
    </row>
    <row r="8" spans="1:15" x14ac:dyDescent="0.25">
      <c r="A8" s="76"/>
      <c r="B8" s="68"/>
      <c r="C8" s="68"/>
      <c r="D8" s="68"/>
      <c r="E8" s="8"/>
      <c r="F8" s="68"/>
      <c r="G8" s="68"/>
      <c r="H8" s="9"/>
      <c r="I8" s="9"/>
    </row>
    <row r="9" spans="1:15" x14ac:dyDescent="0.25">
      <c r="A9" s="41"/>
      <c r="B9" s="66">
        <f>SUM(B7:B8)</f>
        <v>0</v>
      </c>
      <c r="C9" s="66">
        <f>SUM(C7:C8)</f>
        <v>0</v>
      </c>
      <c r="D9" s="66">
        <f>SUM(D7:D8)</f>
        <v>0</v>
      </c>
      <c r="E9" s="12" t="e">
        <f>B9/D9</f>
        <v>#DIV/0!</v>
      </c>
      <c r="F9" s="66">
        <f>SUM(F7:F8)</f>
        <v>0</v>
      </c>
      <c r="G9" s="66">
        <f>SUM(G7:G8)</f>
        <v>0</v>
      </c>
      <c r="H9" s="66">
        <f>SUM(H7:H8)</f>
        <v>0</v>
      </c>
      <c r="I9" s="21">
        <f>SUM(I7:I8)</f>
        <v>0</v>
      </c>
    </row>
    <row r="10" spans="1:15" ht="15" customHeight="1" x14ac:dyDescent="0.25">
      <c r="N10" s="22"/>
    </row>
    <row r="11" spans="1:15" ht="15" customHeight="1" x14ac:dyDescent="0.25">
      <c r="M11" s="18"/>
      <c r="N11" s="95" t="s">
        <v>6</v>
      </c>
    </row>
    <row r="12" spans="1:15" x14ac:dyDescent="0.25">
      <c r="A12" s="41" t="s">
        <v>8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13</v>
      </c>
      <c r="M12" s="13" t="s">
        <v>14</v>
      </c>
      <c r="N12" s="95"/>
    </row>
    <row r="13" spans="1:15" x14ac:dyDescent="0.25">
      <c r="A13" s="4" t="s">
        <v>24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6"/>
      <c r="M13" s="16"/>
      <c r="N13" s="5"/>
    </row>
    <row r="14" spans="1:15" x14ac:dyDescent="0.25">
      <c r="A14" s="76"/>
      <c r="B14" s="68"/>
      <c r="C14" s="68"/>
      <c r="D14" s="68"/>
      <c r="E14" s="68"/>
      <c r="F14" s="68"/>
      <c r="G14" s="68"/>
      <c r="H14" s="68"/>
      <c r="J14" s="15"/>
      <c r="K14" s="68"/>
      <c r="L14" s="68"/>
      <c r="M14" s="68"/>
      <c r="N14" s="9"/>
    </row>
    <row r="15" spans="1:15" x14ac:dyDescent="0.25">
      <c r="A15" s="89" t="s">
        <v>78</v>
      </c>
      <c r="B15" s="68"/>
      <c r="C15" s="68"/>
      <c r="D15" s="68"/>
      <c r="E15" s="68"/>
      <c r="F15" s="68"/>
      <c r="G15" s="68"/>
      <c r="H15" s="68"/>
      <c r="I15" s="68">
        <f>SUM(B15:H15)</f>
        <v>0</v>
      </c>
      <c r="J15" s="10" t="e">
        <f>((B15*$B$12)+(C15*$C$12)+(D15*$D$12)+(E15*$E$12)+(F15*$F$12)+(G15*$G$12)+(H15*$H$12))/I15</f>
        <v>#DIV/0!</v>
      </c>
      <c r="K15" s="68"/>
      <c r="L15" s="68"/>
      <c r="M15" s="68"/>
      <c r="N15" s="9">
        <f>SUM(K15:M15)+I15</f>
        <v>0</v>
      </c>
    </row>
    <row r="16" spans="1:15" ht="14.45" customHeight="1" x14ac:dyDescent="0.25">
      <c r="A16" s="76"/>
      <c r="B16" s="67"/>
      <c r="C16" s="67"/>
      <c r="D16" s="67"/>
      <c r="E16" s="67"/>
      <c r="F16" s="67"/>
      <c r="G16" s="67"/>
      <c r="H16" s="67"/>
      <c r="J16" s="10"/>
      <c r="K16" s="68"/>
      <c r="L16" s="68"/>
      <c r="M16" s="68"/>
      <c r="N16" s="9"/>
    </row>
    <row r="17" spans="1:14" ht="14.45" customHeight="1" x14ac:dyDescent="0.25">
      <c r="A17" s="89" t="s">
        <v>73</v>
      </c>
      <c r="B17" s="67"/>
      <c r="C17" s="67">
        <v>2</v>
      </c>
      <c r="D17" s="67"/>
      <c r="E17" s="67"/>
      <c r="F17" s="67"/>
      <c r="G17" s="67"/>
      <c r="H17" s="67"/>
      <c r="I17" s="68">
        <f>SUM(B17:H17)</f>
        <v>2</v>
      </c>
      <c r="J17" s="10">
        <f>((B17*$B$12)+(C17*$C$12)+(D17*$D$12)+(E17*$E$12)+(F17*$F$12)+(G17*$G$12)+(H17*$H$12))/I17</f>
        <v>0</v>
      </c>
      <c r="K17" s="68"/>
      <c r="L17" s="68"/>
      <c r="M17" s="68"/>
      <c r="N17" s="9">
        <f>SUM(K17:M17)+I17</f>
        <v>2</v>
      </c>
    </row>
    <row r="18" spans="1:14" ht="14.45" customHeight="1" x14ac:dyDescent="0.25">
      <c r="A18" s="76"/>
      <c r="B18" s="67"/>
      <c r="C18" s="67"/>
      <c r="D18" s="67"/>
      <c r="E18" s="67"/>
      <c r="F18" s="67"/>
      <c r="G18" s="67"/>
      <c r="H18" s="67"/>
      <c r="I18" s="68"/>
      <c r="J18" s="10"/>
      <c r="K18" s="68"/>
      <c r="L18" s="68"/>
      <c r="M18" s="68"/>
      <c r="N18" s="9"/>
    </row>
    <row r="19" spans="1:14" ht="14.45" customHeight="1" x14ac:dyDescent="0.25">
      <c r="A19" s="76" t="s">
        <v>55</v>
      </c>
      <c r="B19" s="67">
        <v>0</v>
      </c>
      <c r="C19" s="67">
        <v>1</v>
      </c>
      <c r="D19" s="67">
        <v>1</v>
      </c>
      <c r="E19" s="67">
        <v>0</v>
      </c>
      <c r="F19" s="67">
        <v>0</v>
      </c>
      <c r="G19" s="67">
        <v>0</v>
      </c>
      <c r="H19" s="67">
        <v>0</v>
      </c>
      <c r="I19" s="68">
        <f t="shared" ref="I19" si="0">SUM(B19:H19)</f>
        <v>2</v>
      </c>
      <c r="J19" s="10">
        <f>((B19*$B$12)+(C19*$C$12)+(D19*$D$12)+(E19*$E$12)+(F19*$F$12)+(G19*$G$12)+(H19*$H$12))/I19</f>
        <v>1</v>
      </c>
      <c r="K19" s="68">
        <v>0</v>
      </c>
      <c r="L19" s="68">
        <v>0</v>
      </c>
      <c r="M19" s="68">
        <v>0</v>
      </c>
      <c r="N19" s="9">
        <f t="shared" ref="N19" si="1">SUM(K19:M19)+I19</f>
        <v>2</v>
      </c>
    </row>
    <row r="20" spans="1:14" x14ac:dyDescent="0.25">
      <c r="A20" s="76"/>
      <c r="B20" s="67"/>
      <c r="C20" s="67"/>
      <c r="D20" s="67"/>
      <c r="E20" s="67"/>
      <c r="F20" s="67"/>
      <c r="G20" s="67"/>
      <c r="H20" s="67"/>
      <c r="I20" s="68"/>
      <c r="J20" s="10"/>
      <c r="K20" s="68"/>
      <c r="L20" s="68"/>
      <c r="M20" s="68"/>
      <c r="N20" s="9"/>
    </row>
    <row r="21" spans="1:14" x14ac:dyDescent="0.25">
      <c r="A21" s="76" t="s">
        <v>56</v>
      </c>
      <c r="B21" s="67">
        <v>0</v>
      </c>
      <c r="C21" s="67">
        <v>1</v>
      </c>
      <c r="D21" s="67">
        <v>0</v>
      </c>
      <c r="E21" s="67">
        <v>1</v>
      </c>
      <c r="F21" s="67">
        <v>0</v>
      </c>
      <c r="G21" s="67">
        <v>0</v>
      </c>
      <c r="H21" s="67">
        <v>0</v>
      </c>
      <c r="I21" s="68">
        <f>SUM(B21:H21)</f>
        <v>2</v>
      </c>
      <c r="J21" s="10">
        <f>((B21*$B$12)+(C21*$C$12)+(D21*$D$12)+(E21*$E$12)+(F21*$F$12)+(G21*$G$12)+(H21*$H$12))/I21</f>
        <v>2</v>
      </c>
      <c r="K21" s="68">
        <v>0</v>
      </c>
      <c r="L21" s="68">
        <v>0</v>
      </c>
      <c r="M21" s="68">
        <v>0</v>
      </c>
      <c r="N21" s="9">
        <f>SUM(K21:M21)+I21</f>
        <v>2</v>
      </c>
    </row>
    <row r="22" spans="1:14" x14ac:dyDescent="0.25">
      <c r="A22" s="76"/>
      <c r="B22" s="67"/>
      <c r="C22" s="67"/>
      <c r="D22" s="67"/>
      <c r="E22" s="67"/>
      <c r="F22" s="67"/>
      <c r="G22" s="67"/>
      <c r="H22" s="67"/>
      <c r="I22" s="68"/>
      <c r="J22" s="10"/>
      <c r="K22" s="68"/>
      <c r="L22" s="68"/>
      <c r="M22" s="68"/>
      <c r="N22" s="9"/>
    </row>
    <row r="23" spans="1:14" x14ac:dyDescent="0.25">
      <c r="A23" s="41"/>
      <c r="B23" s="66">
        <f t="shared" ref="B23:H23" si="2">SUM(B14:B22)</f>
        <v>0</v>
      </c>
      <c r="C23" s="66">
        <f t="shared" si="2"/>
        <v>4</v>
      </c>
      <c r="D23" s="66">
        <f t="shared" si="2"/>
        <v>1</v>
      </c>
      <c r="E23" s="66">
        <f t="shared" si="2"/>
        <v>1</v>
      </c>
      <c r="F23" s="66">
        <f t="shared" si="2"/>
        <v>0</v>
      </c>
      <c r="G23" s="66">
        <f t="shared" si="2"/>
        <v>0</v>
      </c>
      <c r="H23" s="66">
        <f t="shared" si="2"/>
        <v>0</v>
      </c>
      <c r="I23" s="66">
        <f>SUM(I15:I22)</f>
        <v>6</v>
      </c>
      <c r="J23" s="77">
        <f>((B23*$B$12)+(C23*$C$12)+(D23*$D$12)+(E23*$E$12)+(F23*$F$12)+(G23*$G$12)+(H23*$H$12))/I23</f>
        <v>1</v>
      </c>
      <c r="K23" s="66">
        <f>SUM(K14:K22)</f>
        <v>0</v>
      </c>
      <c r="L23" s="66">
        <f>SUM(L14:L22)</f>
        <v>0</v>
      </c>
      <c r="M23" s="66">
        <f>SUM(M14:M22)</f>
        <v>0</v>
      </c>
      <c r="N23" s="66">
        <f>SUM(N14:N22)</f>
        <v>6</v>
      </c>
    </row>
  </sheetData>
  <mergeCells count="4">
    <mergeCell ref="A1:N1"/>
    <mergeCell ref="A2:O2"/>
    <mergeCell ref="I3:I4"/>
    <mergeCell ref="N11:N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1"/>
  <sheetViews>
    <sheetView workbookViewId="0">
      <selection activeCell="B33" sqref="B33"/>
    </sheetView>
  </sheetViews>
  <sheetFormatPr defaultColWidth="9.140625" defaultRowHeight="15" x14ac:dyDescent="0.25"/>
  <cols>
    <col min="1" max="1" width="60.7109375" style="69" customWidth="1"/>
    <col min="2" max="2" width="9.7109375" style="69" customWidth="1"/>
    <col min="3" max="3" width="11.85546875" style="69" bestFit="1" customWidth="1"/>
    <col min="4" max="4" width="9.7109375" style="69" customWidth="1"/>
    <col min="5" max="5" width="12.7109375" style="69" bestFit="1" customWidth="1"/>
    <col min="6" max="6" width="9.7109375" style="69" customWidth="1"/>
    <col min="7" max="7" width="10.42578125" style="69" bestFit="1" customWidth="1"/>
    <col min="8" max="8" width="10" style="69" bestFit="1" customWidth="1"/>
    <col min="9" max="9" width="9.7109375" style="69" customWidth="1"/>
    <col min="10" max="10" width="11.7109375" style="69" customWidth="1"/>
    <col min="11" max="11" width="9.7109375" style="69" customWidth="1"/>
    <col min="12" max="12" width="10.42578125" style="69" bestFit="1" customWidth="1"/>
    <col min="13" max="13" width="10" style="69" bestFit="1" customWidth="1"/>
    <col min="14" max="14" width="9.7109375" style="69" customWidth="1"/>
    <col min="15" max="15" width="11.7109375" style="69" customWidth="1"/>
    <col min="16" max="16384" width="9.140625" style="69"/>
  </cols>
  <sheetData>
    <row r="1" spans="1:15" ht="23.25" x14ac:dyDescent="0.35">
      <c r="A1" s="93" t="s">
        <v>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15.6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 x14ac:dyDescent="0.25">
      <c r="A3" s="70"/>
      <c r="H3" s="22"/>
      <c r="I3" s="95" t="s">
        <v>6</v>
      </c>
    </row>
    <row r="4" spans="1:15" x14ac:dyDescent="0.25">
      <c r="A4" s="41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13</v>
      </c>
      <c r="H4" s="29" t="s">
        <v>14</v>
      </c>
      <c r="I4" s="95"/>
    </row>
    <row r="5" spans="1:15" x14ac:dyDescent="0.25">
      <c r="A5" s="4" t="s">
        <v>24</v>
      </c>
      <c r="B5" s="5"/>
      <c r="C5" s="5"/>
      <c r="D5" s="5"/>
      <c r="E5" s="5"/>
      <c r="F5" s="5"/>
      <c r="G5" s="5"/>
      <c r="H5" s="5"/>
      <c r="I5" s="5"/>
    </row>
    <row r="6" spans="1:15" x14ac:dyDescent="0.25">
      <c r="A6" s="41"/>
      <c r="B6" s="68"/>
      <c r="C6" s="68"/>
      <c r="D6" s="68"/>
      <c r="E6" s="68"/>
      <c r="F6" s="68"/>
      <c r="G6" s="68"/>
      <c r="H6" s="68"/>
      <c r="I6" s="68"/>
    </row>
    <row r="7" spans="1:15" x14ac:dyDescent="0.25">
      <c r="A7" s="76" t="s">
        <v>71</v>
      </c>
      <c r="B7" s="68"/>
      <c r="C7" s="68"/>
      <c r="D7" s="68">
        <f>SUM(B7:C7)</f>
        <v>0</v>
      </c>
      <c r="E7" s="8" t="e">
        <f>B7/D7</f>
        <v>#DIV/0!</v>
      </c>
      <c r="F7" s="68">
        <v>0</v>
      </c>
      <c r="G7" s="68">
        <v>0</v>
      </c>
      <c r="H7" s="9"/>
      <c r="I7" s="30">
        <f>SUM(F7:H7)+D7</f>
        <v>0</v>
      </c>
    </row>
    <row r="8" spans="1:15" x14ac:dyDescent="0.25">
      <c r="A8" s="76"/>
      <c r="B8" s="68"/>
      <c r="C8" s="68"/>
      <c r="D8" s="68"/>
      <c r="E8" s="8"/>
      <c r="F8" s="68"/>
      <c r="G8" s="68"/>
      <c r="H8" s="9"/>
      <c r="I8" s="9"/>
    </row>
    <row r="9" spans="1:15" x14ac:dyDescent="0.25">
      <c r="A9" s="41"/>
      <c r="B9" s="66">
        <f>SUM(B7:B8)</f>
        <v>0</v>
      </c>
      <c r="C9" s="66">
        <f>SUM(C7:C8)</f>
        <v>0</v>
      </c>
      <c r="D9" s="66">
        <f>SUM(D7:D8)</f>
        <v>0</v>
      </c>
      <c r="E9" s="12" t="e">
        <f>B9/D9</f>
        <v>#DIV/0!</v>
      </c>
      <c r="F9" s="66">
        <f>SUM(F7:F8)</f>
        <v>0</v>
      </c>
      <c r="G9" s="66">
        <f>SUM(G7:G8)</f>
        <v>0</v>
      </c>
      <c r="H9" s="66">
        <f>SUM(H7:H8)</f>
        <v>0</v>
      </c>
      <c r="I9" s="21">
        <f>SUM(I7:I8)</f>
        <v>0</v>
      </c>
    </row>
    <row r="10" spans="1:15" ht="15" customHeight="1" x14ac:dyDescent="0.25">
      <c r="N10" s="22"/>
    </row>
    <row r="11" spans="1:15" ht="15" customHeight="1" x14ac:dyDescent="0.25">
      <c r="M11" s="18"/>
      <c r="N11" s="95" t="s">
        <v>6</v>
      </c>
    </row>
    <row r="12" spans="1:15" x14ac:dyDescent="0.25">
      <c r="A12" s="41" t="s">
        <v>8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13</v>
      </c>
      <c r="M12" s="13" t="s">
        <v>14</v>
      </c>
      <c r="N12" s="95"/>
    </row>
    <row r="13" spans="1:15" x14ac:dyDescent="0.25">
      <c r="A13" s="4" t="s">
        <v>24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6"/>
      <c r="M13" s="16"/>
      <c r="N13" s="5"/>
    </row>
    <row r="14" spans="1:15" x14ac:dyDescent="0.25">
      <c r="A14" s="76"/>
      <c r="B14" s="68"/>
      <c r="C14" s="68"/>
      <c r="D14" s="68"/>
      <c r="E14" s="68"/>
      <c r="F14" s="68"/>
      <c r="G14" s="68"/>
      <c r="H14" s="68"/>
      <c r="J14" s="15"/>
      <c r="K14" s="68"/>
      <c r="L14" s="68"/>
      <c r="M14" s="68"/>
      <c r="N14" s="9"/>
    </row>
    <row r="15" spans="1:15" x14ac:dyDescent="0.25">
      <c r="A15" s="76" t="s">
        <v>46</v>
      </c>
      <c r="B15" s="68"/>
      <c r="C15" s="68"/>
      <c r="D15" s="68"/>
      <c r="E15" s="68"/>
      <c r="F15" s="68"/>
      <c r="G15" s="68"/>
      <c r="H15" s="68"/>
      <c r="I15" s="68">
        <f>SUM(B15:H15)</f>
        <v>0</v>
      </c>
      <c r="J15" s="10" t="e">
        <f>((B15*$B$12)+(C15*$C$12)+(D15*$D$12)+(E15*$E$12)+(F15*$F$12)+(G15*$G$12)+(H15*$H$12))/I15</f>
        <v>#DIV/0!</v>
      </c>
      <c r="K15" s="68"/>
      <c r="L15" s="68"/>
      <c r="M15" s="68"/>
      <c r="N15" s="9">
        <f>SUM(K15:M15)+I15</f>
        <v>0</v>
      </c>
    </row>
    <row r="16" spans="1:15" ht="14.45" customHeight="1" x14ac:dyDescent="0.25">
      <c r="A16" s="76"/>
      <c r="B16" s="67"/>
      <c r="C16" s="67"/>
      <c r="D16" s="67"/>
      <c r="E16" s="67"/>
      <c r="F16" s="67"/>
      <c r="G16" s="67"/>
      <c r="H16" s="67"/>
      <c r="J16" s="10"/>
      <c r="K16" s="68"/>
      <c r="L16" s="68"/>
      <c r="M16" s="68"/>
      <c r="N16" s="9"/>
    </row>
    <row r="17" spans="1:14" ht="14.45" customHeight="1" x14ac:dyDescent="0.25">
      <c r="A17" s="76" t="s">
        <v>70</v>
      </c>
      <c r="B17" s="67"/>
      <c r="C17" s="67"/>
      <c r="D17" s="67"/>
      <c r="E17" s="67"/>
      <c r="F17" s="67"/>
      <c r="G17" s="67"/>
      <c r="H17" s="67"/>
      <c r="I17" s="68">
        <f>SUM(B17:H17)</f>
        <v>0</v>
      </c>
      <c r="J17" s="10" t="e">
        <f>((B17*$B$12)+(C17*$C$12)+(D17*$D$12)+(E17*$E$12)+(F17*$F$12)+(G17*$G$12)+(H17*$H$12))/I17</f>
        <v>#DIV/0!</v>
      </c>
      <c r="K17" s="68"/>
      <c r="L17" s="68"/>
      <c r="M17" s="68"/>
      <c r="N17" s="9">
        <f>SUM(K17:M17)+I17</f>
        <v>0</v>
      </c>
    </row>
    <row r="18" spans="1:14" x14ac:dyDescent="0.25">
      <c r="A18" s="76"/>
      <c r="B18" s="67"/>
      <c r="C18" s="67"/>
      <c r="D18" s="67"/>
      <c r="E18" s="67"/>
      <c r="F18" s="67"/>
      <c r="G18" s="67"/>
      <c r="H18" s="67"/>
      <c r="I18" s="68"/>
      <c r="J18" s="10"/>
      <c r="K18" s="68"/>
      <c r="L18" s="68"/>
      <c r="M18" s="68"/>
      <c r="N18" s="9"/>
    </row>
    <row r="19" spans="1:14" x14ac:dyDescent="0.25">
      <c r="A19" s="76" t="s">
        <v>57</v>
      </c>
      <c r="B19" s="67">
        <v>0</v>
      </c>
      <c r="C19" s="67">
        <v>0</v>
      </c>
      <c r="D19" s="67">
        <v>1</v>
      </c>
      <c r="E19" s="67">
        <v>0</v>
      </c>
      <c r="F19" s="67">
        <v>0</v>
      </c>
      <c r="G19" s="67">
        <v>0</v>
      </c>
      <c r="H19" s="67">
        <v>0</v>
      </c>
      <c r="I19" s="68">
        <f>SUM(B19:H19)</f>
        <v>1</v>
      </c>
      <c r="J19" s="10">
        <f>((B19*$B$12)+(C19*$C$12)+(D19*$D$12)+(E19*$E$12)+(F19*$F$12)+(G19*$G$12)+(H19*$H$12))/I19</f>
        <v>2</v>
      </c>
      <c r="K19" s="67">
        <v>0</v>
      </c>
      <c r="L19" s="67">
        <v>0</v>
      </c>
      <c r="M19" s="67">
        <v>0</v>
      </c>
      <c r="N19" s="9">
        <f>SUM(K19:M19)+I19</f>
        <v>1</v>
      </c>
    </row>
    <row r="20" spans="1:14" x14ac:dyDescent="0.25">
      <c r="A20" s="76"/>
      <c r="B20" s="67"/>
      <c r="C20" s="67"/>
      <c r="D20" s="67"/>
      <c r="E20" s="67"/>
      <c r="F20" s="67"/>
      <c r="G20" s="67"/>
      <c r="H20" s="67"/>
      <c r="I20" s="68"/>
      <c r="J20" s="10"/>
      <c r="K20" s="68"/>
      <c r="L20" s="68"/>
      <c r="M20" s="68"/>
      <c r="N20" s="9"/>
    </row>
    <row r="21" spans="1:14" x14ac:dyDescent="0.25">
      <c r="A21" s="41"/>
      <c r="B21" s="66">
        <f t="shared" ref="B21:H21" si="0">SUM(B14:B20)</f>
        <v>0</v>
      </c>
      <c r="C21" s="66">
        <f t="shared" si="0"/>
        <v>0</v>
      </c>
      <c r="D21" s="66">
        <f t="shared" si="0"/>
        <v>1</v>
      </c>
      <c r="E21" s="66">
        <f t="shared" si="0"/>
        <v>0</v>
      </c>
      <c r="F21" s="66">
        <f t="shared" si="0"/>
        <v>0</v>
      </c>
      <c r="G21" s="66">
        <f t="shared" si="0"/>
        <v>0</v>
      </c>
      <c r="H21" s="66">
        <f t="shared" si="0"/>
        <v>0</v>
      </c>
      <c r="I21" s="66">
        <f>SUM(I15:I20)</f>
        <v>1</v>
      </c>
      <c r="J21" s="77">
        <f>((B21*$B$12)+(C21*$C$12)+(D21*$D$12)+(E21*$E$12)+(F21*$F$12)+(G21*$G$12)+(H21*$H$12))/I21</f>
        <v>2</v>
      </c>
      <c r="K21" s="66">
        <f>SUM(K14:K20)</f>
        <v>0</v>
      </c>
      <c r="L21" s="66">
        <f>SUM(L14:L20)</f>
        <v>0</v>
      </c>
      <c r="M21" s="66">
        <f>SUM(M14:M20)</f>
        <v>0</v>
      </c>
      <c r="N21" s="66">
        <f>SUM(N14:N20)</f>
        <v>1</v>
      </c>
    </row>
  </sheetData>
  <mergeCells count="4">
    <mergeCell ref="A1:N1"/>
    <mergeCell ref="A2:O2"/>
    <mergeCell ref="I3:I4"/>
    <mergeCell ref="N11:N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N15" sqref="N15"/>
    </sheetView>
  </sheetViews>
  <sheetFormatPr defaultColWidth="9.140625" defaultRowHeight="15" x14ac:dyDescent="0.25"/>
  <cols>
    <col min="1" max="1" width="60.7109375" style="69" customWidth="1"/>
    <col min="2" max="2" width="9.7109375" style="69" customWidth="1"/>
    <col min="3" max="3" width="11.85546875" style="69" bestFit="1" customWidth="1"/>
    <col min="4" max="4" width="9.7109375" style="69" customWidth="1"/>
    <col min="5" max="5" width="12.7109375" style="69" bestFit="1" customWidth="1"/>
    <col min="6" max="6" width="9.7109375" style="69" customWidth="1"/>
    <col min="7" max="7" width="10.42578125" style="69" bestFit="1" customWidth="1"/>
    <col min="8" max="8" width="10" style="69" bestFit="1" customWidth="1"/>
    <col min="9" max="9" width="9.7109375" style="69" customWidth="1"/>
    <col min="10" max="10" width="11.7109375" style="69" customWidth="1"/>
    <col min="11" max="11" width="9.7109375" style="69" customWidth="1"/>
    <col min="12" max="12" width="10.42578125" style="69" bestFit="1" customWidth="1"/>
    <col min="13" max="13" width="10" style="69" bestFit="1" customWidth="1"/>
    <col min="14" max="14" width="9.7109375" style="69" customWidth="1"/>
    <col min="15" max="15" width="11.7109375" style="69" customWidth="1"/>
    <col min="16" max="16384" width="9.140625" style="69"/>
  </cols>
  <sheetData>
    <row r="1" spans="1:15" ht="23.25" x14ac:dyDescent="0.35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15.6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 x14ac:dyDescent="0.25">
      <c r="A3" s="70"/>
      <c r="H3" s="22"/>
      <c r="I3" s="95" t="s">
        <v>6</v>
      </c>
    </row>
    <row r="4" spans="1:15" x14ac:dyDescent="0.25">
      <c r="A4" s="41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13</v>
      </c>
      <c r="H4" s="29" t="s">
        <v>14</v>
      </c>
      <c r="I4" s="95"/>
    </row>
    <row r="5" spans="1:15" x14ac:dyDescent="0.25">
      <c r="A5" s="4" t="s">
        <v>24</v>
      </c>
      <c r="B5" s="5"/>
      <c r="C5" s="5"/>
      <c r="D5" s="5"/>
      <c r="E5" s="5"/>
      <c r="F5" s="5"/>
      <c r="G5" s="5"/>
      <c r="H5" s="5"/>
      <c r="I5" s="5"/>
    </row>
    <row r="6" spans="1:15" x14ac:dyDescent="0.25">
      <c r="A6" s="41"/>
      <c r="B6" s="68"/>
      <c r="C6" s="68"/>
      <c r="D6" s="68"/>
      <c r="E6" s="68"/>
      <c r="F6" s="68"/>
      <c r="G6" s="68"/>
      <c r="H6" s="68"/>
      <c r="I6" s="68"/>
    </row>
    <row r="7" spans="1:15" x14ac:dyDescent="0.25">
      <c r="A7" s="76"/>
      <c r="B7" s="68"/>
      <c r="C7" s="68"/>
      <c r="D7" s="68">
        <f>SUM(B7:C7)</f>
        <v>0</v>
      </c>
      <c r="E7" s="8" t="e">
        <f>B7/D7</f>
        <v>#DIV/0!</v>
      </c>
      <c r="F7" s="68"/>
      <c r="G7" s="68"/>
      <c r="H7" s="9"/>
      <c r="I7" s="30">
        <f>SUM(F7:H7)+D7</f>
        <v>0</v>
      </c>
    </row>
    <row r="8" spans="1:15" x14ac:dyDescent="0.25">
      <c r="A8" s="76"/>
      <c r="B8" s="68"/>
      <c r="C8" s="68"/>
      <c r="D8" s="68"/>
      <c r="E8" s="8"/>
      <c r="F8" s="68"/>
      <c r="G8" s="68"/>
      <c r="H8" s="9"/>
      <c r="I8" s="9"/>
    </row>
    <row r="9" spans="1:15" x14ac:dyDescent="0.25">
      <c r="A9" s="41"/>
      <c r="B9" s="66">
        <f>SUM(B7:B8)</f>
        <v>0</v>
      </c>
      <c r="C9" s="66">
        <f>SUM(C7:C8)</f>
        <v>0</v>
      </c>
      <c r="D9" s="66">
        <f>SUM(D7:D8)</f>
        <v>0</v>
      </c>
      <c r="E9" s="12" t="e">
        <f>B9/D9</f>
        <v>#DIV/0!</v>
      </c>
      <c r="F9" s="66">
        <f>SUM(F7:F8)</f>
        <v>0</v>
      </c>
      <c r="G9" s="66">
        <f>SUM(G7:G8)</f>
        <v>0</v>
      </c>
      <c r="H9" s="66">
        <f>SUM(H7:H8)</f>
        <v>0</v>
      </c>
      <c r="I9" s="21">
        <f>SUM(I7:I8)</f>
        <v>0</v>
      </c>
    </row>
    <row r="10" spans="1:15" ht="15" customHeight="1" x14ac:dyDescent="0.25">
      <c r="N10" s="22"/>
    </row>
    <row r="11" spans="1:15" ht="15" customHeight="1" x14ac:dyDescent="0.25">
      <c r="M11" s="18"/>
      <c r="N11" s="95" t="s">
        <v>6</v>
      </c>
    </row>
    <row r="12" spans="1:15" x14ac:dyDescent="0.25">
      <c r="A12" s="41" t="s">
        <v>8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13</v>
      </c>
      <c r="M12" s="13" t="s">
        <v>14</v>
      </c>
      <c r="N12" s="95"/>
    </row>
    <row r="13" spans="1:15" x14ac:dyDescent="0.25">
      <c r="A13" s="4" t="s">
        <v>24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6"/>
      <c r="M13" s="16"/>
      <c r="N13" s="5"/>
    </row>
    <row r="14" spans="1:15" x14ac:dyDescent="0.25">
      <c r="A14" s="76"/>
      <c r="B14" s="68"/>
      <c r="C14" s="68"/>
      <c r="D14" s="68"/>
      <c r="E14" s="68"/>
      <c r="F14" s="68"/>
      <c r="G14" s="68"/>
      <c r="H14" s="68"/>
      <c r="J14" s="15"/>
      <c r="K14" s="68"/>
      <c r="L14" s="68"/>
      <c r="M14" s="68"/>
      <c r="N14" s="9"/>
    </row>
    <row r="15" spans="1:15" x14ac:dyDescent="0.25">
      <c r="A15" s="76" t="s">
        <v>38</v>
      </c>
      <c r="B15" s="68"/>
      <c r="C15" s="68"/>
      <c r="D15" s="68"/>
      <c r="E15" s="68"/>
      <c r="F15" s="68"/>
      <c r="G15" s="68"/>
      <c r="H15" s="68"/>
      <c r="I15" s="68">
        <f t="shared" ref="I15" si="0">SUM(B15:H15)</f>
        <v>0</v>
      </c>
      <c r="J15" s="10" t="e">
        <f>((B15*$B$12)+(C15*$C$12)+(D15*$D$12)+(E15*$E$12)+(F15*$F$12)+(G15*$G$12)+(H15*$H$12))/I15</f>
        <v>#DIV/0!</v>
      </c>
      <c r="K15" s="68">
        <v>0</v>
      </c>
      <c r="L15" s="68">
        <v>0</v>
      </c>
      <c r="M15" s="68">
        <v>0</v>
      </c>
      <c r="N15" s="9">
        <f t="shared" ref="N15" si="1">SUM(K15:M15)+I15</f>
        <v>0</v>
      </c>
    </row>
    <row r="16" spans="1:15" ht="14.45" customHeight="1" x14ac:dyDescent="0.25">
      <c r="A16" s="76"/>
      <c r="B16" s="67"/>
      <c r="C16" s="67"/>
      <c r="D16" s="67"/>
      <c r="E16" s="67"/>
      <c r="F16" s="67"/>
      <c r="G16" s="67"/>
      <c r="H16" s="67"/>
      <c r="I16" s="68"/>
      <c r="J16" s="10"/>
      <c r="K16" s="68"/>
      <c r="L16" s="68"/>
      <c r="M16" s="68"/>
      <c r="N16" s="9"/>
    </row>
    <row r="17" spans="1:14" ht="14.45" customHeight="1" x14ac:dyDescent="0.25">
      <c r="A17" s="76" t="s">
        <v>47</v>
      </c>
      <c r="B17" s="67"/>
      <c r="C17" s="67"/>
      <c r="D17" s="67"/>
      <c r="E17" s="67"/>
      <c r="F17" s="67"/>
      <c r="G17" s="67"/>
      <c r="H17" s="67"/>
      <c r="I17" s="68">
        <f>SUM(B17:H17)</f>
        <v>0</v>
      </c>
      <c r="J17" s="10" t="e">
        <f>((B17*$B$12)+(C17*$C$12)+(D17*$D$12)+(E17*$E$12)+(F17*$F$12)+(G17*$G$12)+(H17*$H$12))/I17</f>
        <v>#DIV/0!</v>
      </c>
      <c r="K17" s="68">
        <v>0</v>
      </c>
      <c r="L17" s="68">
        <v>0</v>
      </c>
      <c r="M17" s="68">
        <v>0</v>
      </c>
      <c r="N17" s="9">
        <f>SUM(K17:M17)+I17</f>
        <v>0</v>
      </c>
    </row>
    <row r="18" spans="1:14" x14ac:dyDescent="0.25">
      <c r="A18" s="76"/>
      <c r="B18" s="67"/>
      <c r="C18" s="67"/>
      <c r="D18" s="67"/>
      <c r="E18" s="67"/>
      <c r="F18" s="67"/>
      <c r="G18" s="67"/>
      <c r="H18" s="67"/>
      <c r="I18" s="68"/>
      <c r="J18" s="10"/>
      <c r="K18" s="68"/>
      <c r="L18" s="68"/>
      <c r="M18" s="68"/>
      <c r="N18" s="9"/>
    </row>
    <row r="19" spans="1:14" x14ac:dyDescent="0.25">
      <c r="A19" s="76" t="s">
        <v>49</v>
      </c>
      <c r="B19" s="67"/>
      <c r="C19" s="67"/>
      <c r="D19" s="67"/>
      <c r="E19" s="67"/>
      <c r="F19" s="67"/>
      <c r="G19" s="67"/>
      <c r="H19" s="67"/>
      <c r="I19" s="68">
        <f>SUM(B19:H19)</f>
        <v>0</v>
      </c>
      <c r="J19" s="10" t="e">
        <f>((B19*$B$12)+(C19*$C$12)+(D19*$D$12)+(E19*$E$12)+(F19*$F$12)+(G19*$G$12)+(H19*$H$12))/I19</f>
        <v>#DIV/0!</v>
      </c>
      <c r="K19" s="68">
        <v>0</v>
      </c>
      <c r="L19" s="68">
        <v>0</v>
      </c>
      <c r="M19" s="68">
        <v>0</v>
      </c>
      <c r="N19" s="9">
        <f>SUM(K19:M19)+I19</f>
        <v>0</v>
      </c>
    </row>
    <row r="20" spans="1:14" x14ac:dyDescent="0.25">
      <c r="A20" s="76"/>
      <c r="B20" s="67"/>
      <c r="C20" s="67"/>
      <c r="D20" s="67"/>
      <c r="E20" s="67"/>
      <c r="F20" s="67"/>
      <c r="G20" s="67"/>
      <c r="H20" s="67"/>
      <c r="I20" s="68"/>
      <c r="J20" s="10"/>
      <c r="K20" s="68"/>
      <c r="L20" s="68"/>
      <c r="M20" s="68"/>
      <c r="N20" s="9"/>
    </row>
    <row r="21" spans="1:14" x14ac:dyDescent="0.25">
      <c r="A21" s="76" t="s">
        <v>50</v>
      </c>
      <c r="B21" s="67"/>
      <c r="C21" s="67"/>
      <c r="D21" s="67"/>
      <c r="E21" s="67"/>
      <c r="F21" s="67"/>
      <c r="G21" s="67"/>
      <c r="H21" s="67"/>
      <c r="I21" s="68"/>
      <c r="J21" s="10"/>
      <c r="K21" s="68"/>
      <c r="L21" s="68"/>
      <c r="M21" s="68"/>
      <c r="N21" s="9"/>
    </row>
    <row r="22" spans="1:14" x14ac:dyDescent="0.25">
      <c r="A22" s="76"/>
      <c r="B22" s="67"/>
      <c r="C22" s="67"/>
      <c r="D22" s="67"/>
      <c r="E22" s="67"/>
      <c r="F22" s="67"/>
      <c r="G22" s="67"/>
      <c r="H22" s="67"/>
      <c r="I22" s="68"/>
      <c r="J22" s="10"/>
      <c r="K22" s="68"/>
      <c r="L22" s="68"/>
      <c r="M22" s="68"/>
      <c r="N22" s="9"/>
    </row>
    <row r="23" spans="1:14" x14ac:dyDescent="0.25">
      <c r="A23" s="41"/>
      <c r="B23" s="66">
        <f t="shared" ref="B23:E23" si="2">SUM(B14:B22)</f>
        <v>0</v>
      </c>
      <c r="C23" s="66">
        <f t="shared" si="2"/>
        <v>0</v>
      </c>
      <c r="D23" s="66">
        <f t="shared" si="2"/>
        <v>0</v>
      </c>
      <c r="E23" s="66">
        <f t="shared" si="2"/>
        <v>0</v>
      </c>
      <c r="F23" s="66">
        <f>SUM(F14:F22)</f>
        <v>0</v>
      </c>
      <c r="G23" s="66">
        <f>SUM(G14:G22)</f>
        <v>0</v>
      </c>
      <c r="H23" s="66">
        <f>SUM(H14:H22)</f>
        <v>0</v>
      </c>
      <c r="I23" s="66">
        <f>SUM(I15:I22)</f>
        <v>0</v>
      </c>
      <c r="J23" s="77" t="e">
        <f>((B23*$B$12)+(C23*$C$12)+(D23*$D$12)+(E23*$E$12)+(F23*$F$12)+(G23*$G$12)+(H23*$H$12))/I23</f>
        <v>#DIV/0!</v>
      </c>
      <c r="K23" s="66">
        <f>SUM(K14:K22)</f>
        <v>0</v>
      </c>
      <c r="L23" s="66">
        <f>SUM(L14:L22)</f>
        <v>0</v>
      </c>
      <c r="M23" s="66">
        <f>SUM(M14:M22)</f>
        <v>0</v>
      </c>
      <c r="N23" s="66">
        <f>SUM(N14:N22)</f>
        <v>0</v>
      </c>
    </row>
  </sheetData>
  <mergeCells count="4">
    <mergeCell ref="A1:N1"/>
    <mergeCell ref="A2:O2"/>
    <mergeCell ref="I3:I4"/>
    <mergeCell ref="N11:N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15" sqref="N15"/>
    </sheetView>
  </sheetViews>
  <sheetFormatPr defaultColWidth="9.140625" defaultRowHeight="15" x14ac:dyDescent="0.25"/>
  <cols>
    <col min="1" max="1" width="60.7109375" style="69" customWidth="1"/>
    <col min="2" max="2" width="9.7109375" style="69" customWidth="1"/>
    <col min="3" max="3" width="11.85546875" style="69" bestFit="1" customWidth="1"/>
    <col min="4" max="4" width="9.7109375" style="69" customWidth="1"/>
    <col min="5" max="5" width="12.7109375" style="69" bestFit="1" customWidth="1"/>
    <col min="6" max="6" width="9.7109375" style="69" customWidth="1"/>
    <col min="7" max="7" width="10.42578125" style="69" bestFit="1" customWidth="1"/>
    <col min="8" max="8" width="10" style="69" bestFit="1" customWidth="1"/>
    <col min="9" max="9" width="9.7109375" style="69" customWidth="1"/>
    <col min="10" max="10" width="11.7109375" style="69" customWidth="1"/>
    <col min="11" max="11" width="9.7109375" style="69" customWidth="1"/>
    <col min="12" max="12" width="10.42578125" style="69" bestFit="1" customWidth="1"/>
    <col min="13" max="13" width="10" style="69" bestFit="1" customWidth="1"/>
    <col min="14" max="14" width="9.7109375" style="69" customWidth="1"/>
    <col min="15" max="15" width="11.7109375" style="69" customWidth="1"/>
    <col min="16" max="16384" width="9.140625" style="69"/>
  </cols>
  <sheetData>
    <row r="1" spans="1:15" ht="23.25" x14ac:dyDescent="0.35">
      <c r="A1" s="93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15.6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 x14ac:dyDescent="0.25">
      <c r="A3" s="70"/>
      <c r="H3" s="22"/>
      <c r="I3" s="95" t="s">
        <v>6</v>
      </c>
    </row>
    <row r="4" spans="1:15" x14ac:dyDescent="0.25">
      <c r="A4" s="41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13</v>
      </c>
      <c r="H4" s="29" t="s">
        <v>14</v>
      </c>
      <c r="I4" s="95"/>
    </row>
    <row r="5" spans="1:15" x14ac:dyDescent="0.25">
      <c r="A5" s="4" t="s">
        <v>24</v>
      </c>
      <c r="B5" s="5"/>
      <c r="C5" s="5"/>
      <c r="D5" s="5"/>
      <c r="E5" s="5"/>
      <c r="F5" s="5"/>
      <c r="G5" s="5"/>
      <c r="H5" s="5"/>
      <c r="I5" s="5"/>
    </row>
    <row r="6" spans="1:15" x14ac:dyDescent="0.25">
      <c r="A6" s="41"/>
      <c r="B6" s="68"/>
      <c r="C6" s="68"/>
      <c r="D6" s="68"/>
      <c r="E6" s="68"/>
      <c r="F6" s="68"/>
      <c r="G6" s="68"/>
      <c r="H6" s="68"/>
      <c r="I6" s="68"/>
    </row>
    <row r="7" spans="1:15" x14ac:dyDescent="0.25">
      <c r="A7" s="76"/>
      <c r="B7" s="68"/>
      <c r="C7" s="68"/>
      <c r="D7" s="68">
        <f>SUM(B7:C7)</f>
        <v>0</v>
      </c>
      <c r="E7" s="8" t="e">
        <f>B7/D7</f>
        <v>#DIV/0!</v>
      </c>
      <c r="F7" s="68"/>
      <c r="G7" s="68"/>
      <c r="H7" s="9"/>
      <c r="I7" s="30">
        <f>SUM(F7:H7)+D7</f>
        <v>0</v>
      </c>
    </row>
    <row r="8" spans="1:15" x14ac:dyDescent="0.25">
      <c r="A8" s="76"/>
      <c r="B8" s="68"/>
      <c r="C8" s="68"/>
      <c r="D8" s="68"/>
      <c r="E8" s="8"/>
      <c r="F8" s="68"/>
      <c r="G8" s="68"/>
      <c r="H8" s="9"/>
      <c r="I8" s="9"/>
    </row>
    <row r="9" spans="1:15" x14ac:dyDescent="0.25">
      <c r="A9" s="41"/>
      <c r="B9" s="66">
        <f>SUM(B7:B8)</f>
        <v>0</v>
      </c>
      <c r="C9" s="66">
        <f>SUM(C7:C8)</f>
        <v>0</v>
      </c>
      <c r="D9" s="66">
        <f>SUM(D7:D8)</f>
        <v>0</v>
      </c>
      <c r="E9" s="12" t="e">
        <f>B9/D9</f>
        <v>#DIV/0!</v>
      </c>
      <c r="F9" s="66">
        <f>SUM(F7:F8)</f>
        <v>0</v>
      </c>
      <c r="G9" s="66">
        <f>SUM(G7:G8)</f>
        <v>0</v>
      </c>
      <c r="H9" s="66">
        <f>SUM(H7:H8)</f>
        <v>0</v>
      </c>
      <c r="I9" s="21">
        <f>SUM(I7:I8)</f>
        <v>0</v>
      </c>
    </row>
    <row r="10" spans="1:15" ht="15" customHeight="1" x14ac:dyDescent="0.25">
      <c r="N10" s="22"/>
    </row>
    <row r="11" spans="1:15" ht="15" customHeight="1" x14ac:dyDescent="0.25">
      <c r="M11" s="18"/>
      <c r="N11" s="95" t="s">
        <v>6</v>
      </c>
    </row>
    <row r="12" spans="1:15" x14ac:dyDescent="0.25">
      <c r="A12" s="41" t="s">
        <v>8</v>
      </c>
      <c r="B12" s="3">
        <v>-3</v>
      </c>
      <c r="C12" s="3">
        <v>0</v>
      </c>
      <c r="D12" s="3">
        <v>2</v>
      </c>
      <c r="E12" s="3">
        <v>4</v>
      </c>
      <c r="F12" s="3">
        <v>7</v>
      </c>
      <c r="G12" s="3">
        <v>10</v>
      </c>
      <c r="H12" s="3">
        <v>12</v>
      </c>
      <c r="I12" s="3" t="s">
        <v>2</v>
      </c>
      <c r="J12" s="3" t="s">
        <v>7</v>
      </c>
      <c r="K12" s="13" t="s">
        <v>4</v>
      </c>
      <c r="L12" s="13" t="s">
        <v>13</v>
      </c>
      <c r="M12" s="13" t="s">
        <v>14</v>
      </c>
      <c r="N12" s="95"/>
    </row>
    <row r="13" spans="1:15" x14ac:dyDescent="0.25">
      <c r="A13" s="4" t="s">
        <v>24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6"/>
      <c r="M13" s="16"/>
      <c r="N13" s="5"/>
    </row>
    <row r="14" spans="1:15" x14ac:dyDescent="0.25">
      <c r="A14" s="76"/>
      <c r="B14" s="68"/>
      <c r="C14" s="68"/>
      <c r="D14" s="68"/>
      <c r="E14" s="68"/>
      <c r="F14" s="68"/>
      <c r="G14" s="68"/>
      <c r="H14" s="68"/>
      <c r="J14" s="15"/>
      <c r="K14" s="68"/>
      <c r="L14" s="68"/>
      <c r="M14" s="68"/>
      <c r="N14" s="9"/>
    </row>
    <row r="15" spans="1:15" x14ac:dyDescent="0.25">
      <c r="A15" s="76" t="s">
        <v>48</v>
      </c>
      <c r="B15" s="68"/>
      <c r="C15" s="68"/>
      <c r="D15" s="68"/>
      <c r="E15" s="68"/>
      <c r="F15" s="68"/>
      <c r="G15" s="68"/>
      <c r="H15" s="68"/>
      <c r="I15" s="68">
        <f>SUM(B15:H15)</f>
        <v>0</v>
      </c>
      <c r="J15" s="10" t="e">
        <f>((B15*$B$12)+(C15*$C$12)+(D15*$D$12)+(E15*$E$12)+(F15*$F$12)+(G15*$G$12)+(H15*$H$12))/I15</f>
        <v>#DIV/0!</v>
      </c>
      <c r="K15" s="68"/>
      <c r="L15" s="68"/>
      <c r="M15" s="68"/>
      <c r="N15" s="9">
        <f>SUM(K15:M15)+I15</f>
        <v>0</v>
      </c>
    </row>
    <row r="16" spans="1:15" ht="14.45" customHeight="1" x14ac:dyDescent="0.25">
      <c r="A16" s="76"/>
      <c r="B16" s="67"/>
      <c r="C16" s="67"/>
      <c r="D16" s="67"/>
      <c r="E16" s="67"/>
      <c r="F16" s="67"/>
      <c r="G16" s="67"/>
      <c r="H16" s="67"/>
      <c r="J16" s="10"/>
      <c r="K16" s="68"/>
      <c r="L16" s="68"/>
      <c r="M16" s="68"/>
      <c r="N16" s="9"/>
    </row>
    <row r="17" spans="1:14" ht="14.45" customHeight="1" x14ac:dyDescent="0.25">
      <c r="A17" s="76"/>
      <c r="B17" s="67"/>
      <c r="C17" s="67"/>
      <c r="D17" s="67"/>
      <c r="E17" s="67"/>
      <c r="F17" s="67"/>
      <c r="G17" s="67"/>
      <c r="H17" s="67"/>
      <c r="I17" s="68">
        <f>SUM(B17:H17)</f>
        <v>0</v>
      </c>
      <c r="J17" s="10" t="e">
        <f>((B17*$B$12)+(C17*$C$12)+(D17*$D$12)+(E17*$E$12)+(F17*$F$12)+(G17*$G$12)+(H17*$H$12))/I17</f>
        <v>#DIV/0!</v>
      </c>
      <c r="K17" s="68"/>
      <c r="L17" s="68"/>
      <c r="M17" s="68"/>
      <c r="N17" s="9">
        <f>SUM(K17:M17)+I17</f>
        <v>0</v>
      </c>
    </row>
    <row r="18" spans="1:14" x14ac:dyDescent="0.25">
      <c r="A18" s="76"/>
      <c r="B18" s="67"/>
      <c r="C18" s="67"/>
      <c r="D18" s="67"/>
      <c r="E18" s="67"/>
      <c r="F18" s="67"/>
      <c r="G18" s="67"/>
      <c r="H18" s="67"/>
      <c r="I18" s="68"/>
      <c r="J18" s="10"/>
      <c r="K18" s="68"/>
      <c r="L18" s="68"/>
      <c r="M18" s="68"/>
      <c r="N18" s="9"/>
    </row>
    <row r="19" spans="1:14" x14ac:dyDescent="0.25">
      <c r="A19" s="76"/>
      <c r="B19" s="67"/>
      <c r="C19" s="67"/>
      <c r="D19" s="67"/>
      <c r="E19" s="67"/>
      <c r="F19" s="67"/>
      <c r="G19" s="67"/>
      <c r="H19" s="67"/>
      <c r="I19" s="68">
        <f>SUM(B19:H19)</f>
        <v>0</v>
      </c>
      <c r="J19" s="10" t="e">
        <f>((B19*$B$12)+(C19*$C$12)+(D19*$D$12)+(E19*$E$12)+(F19*$F$12)+(G19*$G$12)+(H19*$H$12))/I19</f>
        <v>#DIV/0!</v>
      </c>
      <c r="K19" s="68"/>
      <c r="L19" s="68"/>
      <c r="M19" s="68"/>
      <c r="N19" s="9">
        <f>SUM(K19:M19)+I19</f>
        <v>0</v>
      </c>
    </row>
    <row r="20" spans="1:14" x14ac:dyDescent="0.25">
      <c r="A20" s="76"/>
      <c r="B20" s="67"/>
      <c r="C20" s="67"/>
      <c r="D20" s="67"/>
      <c r="E20" s="67"/>
      <c r="F20" s="67"/>
      <c r="G20" s="67"/>
      <c r="H20" s="67"/>
      <c r="I20" s="68"/>
      <c r="J20" s="10"/>
      <c r="K20" s="68"/>
      <c r="L20" s="68"/>
      <c r="M20" s="68"/>
      <c r="N20" s="9"/>
    </row>
    <row r="21" spans="1:14" x14ac:dyDescent="0.25">
      <c r="A21" s="41"/>
      <c r="B21" s="66">
        <f t="shared" ref="B21:H21" si="0">SUM(B14:B20)</f>
        <v>0</v>
      </c>
      <c r="C21" s="66">
        <f t="shared" si="0"/>
        <v>0</v>
      </c>
      <c r="D21" s="66">
        <f t="shared" si="0"/>
        <v>0</v>
      </c>
      <c r="E21" s="66">
        <f t="shared" si="0"/>
        <v>0</v>
      </c>
      <c r="F21" s="66">
        <f t="shared" si="0"/>
        <v>0</v>
      </c>
      <c r="G21" s="66">
        <f t="shared" si="0"/>
        <v>0</v>
      </c>
      <c r="H21" s="66">
        <f t="shared" si="0"/>
        <v>0</v>
      </c>
      <c r="I21" s="66">
        <f>SUM(I15:I20)</f>
        <v>0</v>
      </c>
      <c r="J21" s="77" t="e">
        <f>((B21*$B$12)+(C21*$C$12)+(D21*$D$12)+(E21*$E$12)+(F21*$F$12)+(G21*$G$12)+(H21*$H$12))/I21</f>
        <v>#DIV/0!</v>
      </c>
      <c r="K21" s="66">
        <f>SUM(K14:K20)</f>
        <v>0</v>
      </c>
      <c r="L21" s="66">
        <f>SUM(L14:L20)</f>
        <v>0</v>
      </c>
      <c r="M21" s="66">
        <f>SUM(M14:M20)</f>
        <v>0</v>
      </c>
      <c r="N21" s="66">
        <f>SUM(N14:N20)</f>
        <v>0</v>
      </c>
    </row>
  </sheetData>
  <mergeCells count="4">
    <mergeCell ref="A1:N1"/>
    <mergeCell ref="A2:O2"/>
    <mergeCell ref="I3:I4"/>
    <mergeCell ref="N11:N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5"/>
  <sheetViews>
    <sheetView zoomScaleNormal="100" workbookViewId="0">
      <selection activeCell="C37" sqref="C37"/>
    </sheetView>
  </sheetViews>
  <sheetFormatPr defaultRowHeight="15" x14ac:dyDescent="0.25"/>
  <cols>
    <col min="1" max="1" width="70.4257812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25" x14ac:dyDescent="0.3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23"/>
    </row>
    <row r="2" spans="1:15" ht="15.6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4.45" customHeight="1" x14ac:dyDescent="0.25">
      <c r="A3" s="1"/>
      <c r="H3" s="22"/>
      <c r="I3" s="95" t="s">
        <v>6</v>
      </c>
    </row>
    <row r="4" spans="1:15" x14ac:dyDescent="0.25">
      <c r="A4" s="2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3" t="s">
        <v>13</v>
      </c>
      <c r="H4" s="29" t="s">
        <v>14</v>
      </c>
      <c r="I4" s="95"/>
    </row>
    <row r="5" spans="1:15" x14ac:dyDescent="0.25">
      <c r="A5" s="4" t="s">
        <v>24</v>
      </c>
      <c r="B5" s="5"/>
      <c r="C5" s="5"/>
      <c r="D5" s="5"/>
      <c r="E5" s="5"/>
      <c r="F5" s="5"/>
      <c r="G5" s="5"/>
      <c r="H5" s="5"/>
      <c r="I5" s="5"/>
    </row>
    <row r="6" spans="1:15" ht="14.45" customHeight="1" x14ac:dyDescent="0.25">
      <c r="A6" s="2"/>
      <c r="B6" s="7"/>
      <c r="C6" s="7"/>
      <c r="D6" s="7"/>
      <c r="E6" s="7"/>
      <c r="F6" s="7"/>
      <c r="G6" s="7"/>
      <c r="H6" s="7"/>
      <c r="I6" s="7"/>
    </row>
    <row r="7" spans="1:15" x14ac:dyDescent="0.25">
      <c r="A7" s="53"/>
      <c r="B7" s="7"/>
      <c r="C7" s="7"/>
      <c r="D7" s="7">
        <f>SUM(B7:C7)</f>
        <v>0</v>
      </c>
      <c r="E7" s="8" t="e">
        <f>B7/D7</f>
        <v>#DIV/0!</v>
      </c>
      <c r="F7" s="7"/>
      <c r="G7" s="7"/>
      <c r="H7" s="9"/>
      <c r="I7" s="30">
        <f>SUM(F7:H7)+D7</f>
        <v>0</v>
      </c>
    </row>
    <row r="8" spans="1:15" x14ac:dyDescent="0.25">
      <c r="A8" s="6"/>
      <c r="B8" s="7"/>
      <c r="C8" s="7"/>
      <c r="D8" s="7"/>
      <c r="E8" s="8"/>
      <c r="F8" s="7"/>
      <c r="G8" s="7"/>
      <c r="H8" s="9"/>
      <c r="I8" s="9"/>
    </row>
    <row r="9" spans="1:15" x14ac:dyDescent="0.25">
      <c r="A9" s="54"/>
      <c r="B9" s="7"/>
      <c r="C9" s="7"/>
      <c r="D9" s="7">
        <f>SUM(B9:C9)</f>
        <v>0</v>
      </c>
      <c r="E9" s="8" t="e">
        <f>B9/D9</f>
        <v>#DIV/0!</v>
      </c>
      <c r="F9" s="7"/>
      <c r="G9" s="7"/>
      <c r="H9" s="9"/>
      <c r="I9" s="9">
        <f>SUM(F9:H9)+D9</f>
        <v>0</v>
      </c>
    </row>
    <row r="10" spans="1:15" x14ac:dyDescent="0.25">
      <c r="A10" s="6"/>
      <c r="B10" s="7"/>
      <c r="C10" s="7"/>
      <c r="D10" s="7"/>
      <c r="E10" s="8"/>
      <c r="F10" s="7"/>
      <c r="G10" s="7"/>
      <c r="H10" s="9"/>
      <c r="I10" s="9"/>
    </row>
    <row r="11" spans="1:15" ht="15" customHeight="1" x14ac:dyDescent="0.25">
      <c r="A11" s="2"/>
      <c r="B11" s="11">
        <f>SUM(B7:B10)</f>
        <v>0</v>
      </c>
      <c r="C11" s="11">
        <f>SUM(C7:C10)</f>
        <v>0</v>
      </c>
      <c r="D11" s="11">
        <f>SUM(D7:D10)</f>
        <v>0</v>
      </c>
      <c r="E11" s="12" t="e">
        <f>B11/D11</f>
        <v>#DIV/0!</v>
      </c>
      <c r="F11" s="11">
        <f>SUM(F7:F10)</f>
        <v>0</v>
      </c>
      <c r="G11" s="11">
        <f>SUM(G7:G10)</f>
        <v>0</v>
      </c>
      <c r="H11" s="11">
        <f>SUM(H7:H10)</f>
        <v>0</v>
      </c>
      <c r="I11" s="21">
        <f>SUM(I7:I10)</f>
        <v>0</v>
      </c>
    </row>
    <row r="12" spans="1:15" ht="15" customHeight="1" x14ac:dyDescent="0.25">
      <c r="N12" s="22"/>
    </row>
    <row r="13" spans="1:15" ht="15" customHeight="1" x14ac:dyDescent="0.25">
      <c r="M13" s="18"/>
      <c r="N13" s="95" t="s">
        <v>6</v>
      </c>
    </row>
    <row r="14" spans="1:15" x14ac:dyDescent="0.25">
      <c r="A14" s="2" t="s">
        <v>8</v>
      </c>
      <c r="B14" s="3">
        <v>-3</v>
      </c>
      <c r="C14" s="3">
        <v>0</v>
      </c>
      <c r="D14" s="3">
        <v>2</v>
      </c>
      <c r="E14" s="3">
        <v>4</v>
      </c>
      <c r="F14" s="3">
        <v>7</v>
      </c>
      <c r="G14" s="3">
        <v>10</v>
      </c>
      <c r="H14" s="3">
        <v>12</v>
      </c>
      <c r="I14" s="3" t="s">
        <v>2</v>
      </c>
      <c r="J14" s="3" t="s">
        <v>7</v>
      </c>
      <c r="K14" s="13" t="s">
        <v>4</v>
      </c>
      <c r="L14" s="13" t="s">
        <v>13</v>
      </c>
      <c r="M14" s="13" t="s">
        <v>14</v>
      </c>
      <c r="N14" s="95"/>
    </row>
    <row r="15" spans="1:15" x14ac:dyDescent="0.25">
      <c r="A15" s="4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6"/>
      <c r="M15" s="16"/>
      <c r="N15" s="5"/>
    </row>
    <row r="16" spans="1:15" x14ac:dyDescent="0.25">
      <c r="A16" s="6"/>
      <c r="B16" s="7"/>
      <c r="C16" s="7"/>
      <c r="D16" s="7"/>
      <c r="E16" s="7"/>
      <c r="F16" s="7"/>
      <c r="G16" s="7"/>
      <c r="H16" s="7"/>
      <c r="I16" s="15"/>
      <c r="J16" s="15"/>
      <c r="K16" s="7"/>
      <c r="L16" s="7"/>
      <c r="M16" s="7"/>
      <c r="N16" s="9"/>
    </row>
    <row r="17" spans="1:14" x14ac:dyDescent="0.25">
      <c r="A17" s="92" t="s">
        <v>76</v>
      </c>
      <c r="B17" s="7">
        <v>2</v>
      </c>
      <c r="C17" s="7">
        <v>5</v>
      </c>
      <c r="D17" s="7">
        <v>5</v>
      </c>
      <c r="E17" s="7">
        <v>5</v>
      </c>
      <c r="F17" s="7">
        <v>2</v>
      </c>
      <c r="G17" s="7">
        <v>0</v>
      </c>
      <c r="H17" s="7">
        <v>0</v>
      </c>
      <c r="I17" s="68">
        <f>SUM(B17:H17)</f>
        <v>19</v>
      </c>
      <c r="J17" s="10">
        <f t="shared" ref="J17" si="0">((B17*$B$14)+(C17*$C$14)+(D17*$D$14)+(E17*$E$14)+(F17*$F$14)+(G17*$G$14)+(H17*$H$14))/I17</f>
        <v>2</v>
      </c>
      <c r="K17" s="7">
        <v>0</v>
      </c>
      <c r="L17" s="7">
        <v>1</v>
      </c>
      <c r="M17" s="7">
        <v>0</v>
      </c>
      <c r="N17" s="9">
        <f>SUM(K17:M17)+I17</f>
        <v>20</v>
      </c>
    </row>
    <row r="18" spans="1:14" s="69" customFormat="1" x14ac:dyDescent="0.25">
      <c r="A18" s="55"/>
      <c r="B18" s="68"/>
      <c r="C18" s="68"/>
      <c r="D18" s="68"/>
      <c r="E18" s="68"/>
      <c r="F18" s="68"/>
      <c r="G18" s="68"/>
      <c r="H18" s="68"/>
      <c r="I18" s="68"/>
      <c r="J18" s="10"/>
      <c r="K18" s="68"/>
      <c r="L18" s="68"/>
      <c r="M18" s="68"/>
      <c r="N18" s="9"/>
    </row>
    <row r="19" spans="1:14" s="69" customFormat="1" x14ac:dyDescent="0.25">
      <c r="A19" s="55" t="s">
        <v>42</v>
      </c>
      <c r="B19" s="68">
        <v>0</v>
      </c>
      <c r="C19" s="68">
        <v>1</v>
      </c>
      <c r="D19" s="68">
        <v>5</v>
      </c>
      <c r="E19" s="68">
        <v>1</v>
      </c>
      <c r="F19" s="68">
        <v>0</v>
      </c>
      <c r="G19" s="68">
        <v>1</v>
      </c>
      <c r="H19" s="68">
        <v>0</v>
      </c>
      <c r="I19" s="68">
        <f t="shared" ref="I19:I23" si="1">SUM(B19:H19)</f>
        <v>8</v>
      </c>
      <c r="J19" s="10">
        <f>((B19*$B$14)+(C19*$C$14)+(D19*$D$14)+(E19*$E$14)+(F19*$F$14)+(G19*$G$14)+(H19*$H$14))/I19</f>
        <v>3</v>
      </c>
      <c r="K19" s="68">
        <v>0</v>
      </c>
      <c r="L19" s="68">
        <v>0</v>
      </c>
      <c r="M19" s="68">
        <v>0</v>
      </c>
      <c r="N19" s="9">
        <f t="shared" ref="N19:N23" si="2">SUM(K19:M19)+I19</f>
        <v>8</v>
      </c>
    </row>
    <row r="20" spans="1:14" x14ac:dyDescent="0.25">
      <c r="A20" s="6"/>
      <c r="B20" s="7"/>
      <c r="C20" s="7"/>
      <c r="D20" s="7"/>
      <c r="E20" s="7"/>
      <c r="F20" s="7"/>
      <c r="G20" s="7"/>
      <c r="H20" s="7"/>
      <c r="I20" s="68"/>
      <c r="J20" s="10"/>
      <c r="K20" s="7"/>
      <c r="L20" s="7"/>
      <c r="M20" s="7"/>
      <c r="N20" s="9"/>
    </row>
    <row r="21" spans="1:14" x14ac:dyDescent="0.25">
      <c r="A21" s="56" t="s">
        <v>28</v>
      </c>
      <c r="B21" s="7">
        <v>0</v>
      </c>
      <c r="C21" s="7">
        <v>0</v>
      </c>
      <c r="D21" s="7">
        <v>3</v>
      </c>
      <c r="E21" s="7">
        <v>1</v>
      </c>
      <c r="F21" s="7">
        <v>2</v>
      </c>
      <c r="G21" s="7">
        <v>2</v>
      </c>
      <c r="H21" s="7">
        <v>0</v>
      </c>
      <c r="I21" s="68">
        <f t="shared" si="1"/>
        <v>8</v>
      </c>
      <c r="J21" s="10">
        <f>((B21*$B$14)+(C21*$C$14)+(D21*$D$14)+(E21*$E$14)+(F21*$F$14)+(G21*$G$14)+(H21*$H$14))/I21</f>
        <v>5.5</v>
      </c>
      <c r="K21" s="7">
        <v>0</v>
      </c>
      <c r="L21" s="7">
        <v>0</v>
      </c>
      <c r="M21" s="7">
        <v>1</v>
      </c>
      <c r="N21" s="9">
        <f t="shared" si="2"/>
        <v>9</v>
      </c>
    </row>
    <row r="22" spans="1:14" s="69" customFormat="1" x14ac:dyDescent="0.25">
      <c r="A22" s="58"/>
      <c r="B22" s="68"/>
      <c r="C22" s="68"/>
      <c r="D22" s="68"/>
      <c r="E22" s="68"/>
      <c r="F22" s="68"/>
      <c r="G22" s="68"/>
      <c r="H22" s="68"/>
      <c r="I22" s="68"/>
      <c r="J22" s="10"/>
      <c r="K22" s="68"/>
      <c r="L22" s="68"/>
      <c r="M22" s="68"/>
      <c r="N22" s="9"/>
    </row>
    <row r="23" spans="1:14" s="69" customFormat="1" x14ac:dyDescent="0.25">
      <c r="A23" s="58" t="s">
        <v>75</v>
      </c>
      <c r="B23" s="68"/>
      <c r="C23" s="68"/>
      <c r="D23" s="68"/>
      <c r="E23" s="68"/>
      <c r="F23" s="68"/>
      <c r="G23" s="68"/>
      <c r="H23" s="68"/>
      <c r="I23" s="68">
        <f t="shared" si="1"/>
        <v>0</v>
      </c>
      <c r="J23" s="10" t="e">
        <f>((B23*$B$14)+(C23*$C$14)+(D23*$D$14)+(E23*$E$14)+(F23*$F$14)+(G23*$G$14)+(H23*$H$14))/I23</f>
        <v>#DIV/0!</v>
      </c>
      <c r="K23" s="68"/>
      <c r="L23" s="68"/>
      <c r="M23" s="68"/>
      <c r="N23" s="9">
        <f t="shared" si="2"/>
        <v>0</v>
      </c>
    </row>
    <row r="24" spans="1:14" x14ac:dyDescent="0.25">
      <c r="A24" s="6"/>
      <c r="B24" s="7"/>
      <c r="C24" s="7"/>
      <c r="D24" s="7"/>
      <c r="E24" s="7"/>
      <c r="F24" s="7"/>
      <c r="G24" s="7"/>
      <c r="H24" s="7"/>
      <c r="I24" s="7"/>
      <c r="J24" s="10"/>
      <c r="K24" s="7"/>
      <c r="L24" s="7"/>
      <c r="M24" s="7"/>
      <c r="N24" s="9"/>
    </row>
    <row r="25" spans="1:14" x14ac:dyDescent="0.25">
      <c r="A25" s="2"/>
      <c r="B25" s="11">
        <f t="shared" ref="B25:H25" si="3">SUM(B16:B24)</f>
        <v>2</v>
      </c>
      <c r="C25" s="11">
        <f t="shared" si="3"/>
        <v>6</v>
      </c>
      <c r="D25" s="11">
        <f t="shared" si="3"/>
        <v>13</v>
      </c>
      <c r="E25" s="11">
        <f t="shared" si="3"/>
        <v>7</v>
      </c>
      <c r="F25" s="11">
        <f t="shared" si="3"/>
        <v>4</v>
      </c>
      <c r="G25" s="11">
        <f t="shared" si="3"/>
        <v>3</v>
      </c>
      <c r="H25" s="11">
        <f t="shared" si="3"/>
        <v>0</v>
      </c>
      <c r="I25" s="11">
        <f>SUM(I17:I24)</f>
        <v>35</v>
      </c>
      <c r="J25" s="77">
        <f>((B25*$B$14)+(C25*$C$14)+(D25*$D$14)+(E25*$E$14)+(F25*$F$14)+(G25*$G$14)+(H25*$H$14))/I25</f>
        <v>3.0285714285714285</v>
      </c>
      <c r="K25" s="11">
        <f>SUM(K16:K24)</f>
        <v>0</v>
      </c>
      <c r="L25" s="11">
        <f>SUM(L16:L24)</f>
        <v>1</v>
      </c>
      <c r="M25" s="11">
        <f>SUM(M16:M24)</f>
        <v>1</v>
      </c>
      <c r="N25" s="11">
        <f>SUM(N16:N24)</f>
        <v>37</v>
      </c>
    </row>
  </sheetData>
  <mergeCells count="4">
    <mergeCell ref="N13:N14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1</vt:i4>
      </vt:variant>
    </vt:vector>
  </HeadingPairs>
  <TitlesOfParts>
    <vt:vector size="15" baseType="lpstr">
      <vt:lpstr>INFO - August 2018</vt:lpstr>
      <vt:lpstr>BD</vt:lpstr>
      <vt:lpstr>BEM</vt:lpstr>
      <vt:lpstr>BBIO2</vt:lpstr>
      <vt:lpstr>BBIO4</vt:lpstr>
      <vt:lpstr>BBIO6</vt:lpstr>
      <vt:lpstr>BBIO8</vt:lpstr>
      <vt:lpstr>BBIO10</vt:lpstr>
      <vt:lpstr>ITCOM</vt:lpstr>
      <vt:lpstr>MEA</vt:lpstr>
      <vt:lpstr>LAN</vt:lpstr>
      <vt:lpstr>TAN</vt:lpstr>
      <vt:lpstr>MOE</vt:lpstr>
      <vt:lpstr>Fristudieaktivitet</vt:lpstr>
      <vt:lpstr>BD!Udskriftsområde</vt:lpstr>
    </vt:vector>
  </TitlesOfParts>
  <Company>Aalborg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Halvorsen</dc:creator>
  <cp:lastModifiedBy>Line Guldberg Olsen</cp:lastModifiedBy>
  <cp:lastPrinted>2017-02-20T10:09:11Z</cp:lastPrinted>
  <dcterms:created xsi:type="dcterms:W3CDTF">2016-02-23T10:10:29Z</dcterms:created>
  <dcterms:modified xsi:type="dcterms:W3CDTF">2019-09-20T08:59:59Z</dcterms:modified>
</cp:coreProperties>
</file>